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75" windowWidth="18825" windowHeight="7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Sheet1!$A$1:$F$67</definedName>
    <definedName name="_xlnm.Print_Titles" localSheetId="0">Sheet1!$3:$8</definedName>
  </definedNames>
  <calcPr calcId="145621"/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<sst xmlns="http://schemas.openxmlformats.org/spreadsheetml/2006/main" count="67" uniqueCount="65">
  <si>
    <t>THE 2018 NEDBANK CAPE WINEMAKERS GUILD AUCTION - SUMMARY OF PRICES REALISED PER ITEM</t>
  </si>
  <si>
    <t>WINE</t>
  </si>
  <si>
    <t>NO OF CASES</t>
  </si>
  <si>
    <t>MINIMUM</t>
  </si>
  <si>
    <t>MAXIMUM</t>
  </si>
  <si>
    <t>AVERAGE</t>
  </si>
  <si>
    <t>TOTAL INCOME</t>
  </si>
  <si>
    <t>(4,5L equivalent)</t>
  </si>
  <si>
    <t>(R/Case)</t>
  </si>
  <si>
    <t>(Excluding VAT)</t>
  </si>
  <si>
    <t>Kanonkop CWG Paul Sauer 2015</t>
  </si>
  <si>
    <t>Boekenhoutskloof Syrah Auction Reserve 2016</t>
  </si>
  <si>
    <t>Rijk's CWG Pinotage 2015</t>
  </si>
  <si>
    <t>Etienne le Riche Cabernet Sauvignon Auction Reserve 2015</t>
  </si>
  <si>
    <t>Kanonkop CWG Pinotage 2016</t>
  </si>
  <si>
    <t>Rust en Vrede CWG Auction Estate 2015 (1.5L bottles)</t>
  </si>
  <si>
    <t>Newton Johnson Family Vineyards Windansea Pinot Noir 2017</t>
  </si>
  <si>
    <t>Hartenberg CWG Auction Shiraz 2015</t>
  </si>
  <si>
    <t>Rust en Vrede CWG Auction Estate 2015 (750ml bottles)</t>
  </si>
  <si>
    <t>Jordan Sophia 2015</t>
  </si>
  <si>
    <t>Cederberg Teen Die Hoog Shiraz 2015</t>
  </si>
  <si>
    <t>Boschkloof Epilogue Syrah 2016</t>
  </si>
  <si>
    <t>Spier Frans K Smit 20 Year Celebration 2015</t>
  </si>
  <si>
    <t>Saronsberg CWG Shiraz Reserve 2015</t>
  </si>
  <si>
    <t>Newton Johnson Family Vineyards Windansea Pinot Noir 2016</t>
  </si>
  <si>
    <t>Edgebaston Cabernet Sauvignon Reserve 2015</t>
  </si>
  <si>
    <t>Vriesenhof Vineyards Swanesang Pinot Noir 2015 (1.5L Bottles)</t>
  </si>
  <si>
    <t>Groot Constantia Gouverneurs Auction Reserve 2015</t>
  </si>
  <si>
    <t>Grangehurst Auction Reserve 2007</t>
  </si>
  <si>
    <t>Beaumont Family Wines Whole Bunch Mourvèdre 2016</t>
  </si>
  <si>
    <t>Miles Mossop Wines Maximilian 2013</t>
  </si>
  <si>
    <t>Neil Ellis Wines 'Amper Bo' Tempranillo 2015 (750ml bottles)</t>
  </si>
  <si>
    <t>Villiera Drip Barrel Cabernet Franc 2016</t>
  </si>
  <si>
    <t>Miles Mossop Wines Maximilian 2011</t>
  </si>
  <si>
    <t>Ernie Els CWG 2015</t>
  </si>
  <si>
    <t>Boplaas Cape Vintage Auction Reserve 2015</t>
  </si>
  <si>
    <t>Johan Joubert Wines Granite Selection Cabernet Sauvignon 2015</t>
  </si>
  <si>
    <t>Gottfried Mocke Wine Projects Pinot Noir 2017</t>
  </si>
  <si>
    <t>Strydom Family Wines The Game Changer Cabernet Franc-Merlot 2015</t>
  </si>
  <si>
    <t>Bartho Eksteen Professore 2016</t>
  </si>
  <si>
    <t>Neil Ellis Wines 'Amper Bo' Tempranillo 2015 (1.5L bottles)</t>
  </si>
  <si>
    <t>Grangehurst Auction Blend 2014 (750ml bottles)</t>
  </si>
  <si>
    <t>Simonsig Heirloom Shiraz 2016</t>
  </si>
  <si>
    <t>Grangehurst Auction Blend 2014 (1.5L bottles)</t>
  </si>
  <si>
    <t>De Grendel Op Die Berg Pinot Noir 2016</t>
  </si>
  <si>
    <t>Mullineux 'The Gris' Semillon - Old Vines 2017</t>
  </si>
  <si>
    <t>Ataraxia Under the Gavel Chardonnay 2017</t>
  </si>
  <si>
    <t>Paul Cluver The Wagon Trail Chardonnay 2017</t>
  </si>
  <si>
    <t>Jordan CWG Chardonnay 2017</t>
  </si>
  <si>
    <t>Silverthorn Wines Big Dog IV Méthode Cap Classique 2013</t>
  </si>
  <si>
    <t>Graham Beck Cuvée 105 "MGA" Zero Dosage 2009 Pinot Noir Chardonnay - Cap Classique</t>
  </si>
  <si>
    <t>DeMorgenzon Roussanne 2017</t>
  </si>
  <si>
    <t>Waterford Estate '1988 Kept Aside' Chardonnay 2017</t>
  </si>
  <si>
    <t>Bartho Eksteen Vloekskoot Sauvignon Blanc - Wooded 2017</t>
  </si>
  <si>
    <t>Raats Family Wines The Fountain Terroir Specific Chenin Blanc 2017</t>
  </si>
  <si>
    <t>Hartenberg CWG Auction Riesling 2016</t>
  </si>
  <si>
    <t>Simonsig Die Kluisenaar Roussanne - Marsanne 2016</t>
  </si>
  <si>
    <t>DeMorgenzon Grenache Blanc 2017</t>
  </si>
  <si>
    <t>Delaire Graff Estate Banghoek Chardonnay 2017</t>
  </si>
  <si>
    <t>Rijk's CWG Chenin Blanc 2016</t>
  </si>
  <si>
    <t>Nicky Versfeld Mia Semillon 2017</t>
  </si>
  <si>
    <t>Totals &amp; Averages - All Wines - Cases 4,5L equivalent (excl. Item 32)</t>
  </si>
  <si>
    <t>Totals &amp; Averages - All Wines - Per Bottle</t>
  </si>
  <si>
    <t>Average Case Price</t>
  </si>
  <si>
    <t xml:space="preserve">Ave bottle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</si>
</sst>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rgb="FFFF0000"/>
      <name val="Arial"/>
      <family val="2"/>
    </font>
    <font>
      <u/>
      <sz val="9.6"/>
      <color indexed="12"/>
      <name val="Times New Roman"/>
      <family val="1"/>
    </font>
    <font>
      <sz val="11"/>
      <color indexed="8"/>
      <name val="Arial"/>
      <family val="2"/>
    </font>
    <font>
      <b/>
      <sz val="18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/>
    </xf>
    <xf numFmtId="43" fontId="3" fillId="0" borderId="0" xfId="0" applyNumberFormat="1" applyFont="1" applyFill="1"/>
    <xf numFmtId="0" fontId="4" fillId="0" borderId="1" xfId="1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43" fontId="4" fillId="0" borderId="1" xfId="0" applyNumberFormat="1" applyFont="1" applyFill="1" applyBorder="1" applyAlignment="1">
      <alignment horizontal="center"/>
    </xf>
    <xf numFmtId="0" fontId="4" fillId="0" borderId="0" xfId="1" applyNumberFormat="1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1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6" fontId="4" fillId="0" borderId="0" xfId="1" applyNumberFormat="1" applyFont="1" applyFill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0" fontId="4" fillId="0" borderId="0" xfId="1" applyNumberFormat="1" applyFont="1" applyFill="1" applyAlignment="1">
      <alignment horizontal="left" vertical="center"/>
    </xf>
    <xf numFmtId="43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/>
    <xf numFmtId="43" fontId="4" fillId="0" borderId="0" xfId="1" applyNumberFormat="1" applyFont="1" applyFill="1" applyAlignment="1">
      <alignment horizontal="center"/>
    </xf>
    <xf numFmtId="164" fontId="3" fillId="0" borderId="0" xfId="0" applyNumberFormat="1" applyFont="1" applyFill="1"/>
    <xf numFmtId="0" fontId="6" fillId="0" borderId="0" xfId="0" applyFont="1" applyFill="1"/>
    <xf numFmtId="165" fontId="3" fillId="0" borderId="0" xfId="0" applyNumberFormat="1" applyFont="1" applyFill="1"/>
    <xf numFmtId="164" fontId="7" fillId="0" borderId="0" xfId="2" applyNumberFormat="1" applyFill="1" applyAlignment="1" applyProtection="1"/>
    <xf numFmtId="43" fontId="3" fillId="0" borderId="0" xfId="1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9"/>
  <sheetViews>
    <sheetView tabSelected="1" zoomScale="75" zoomScaleNormal="75" workbookViewId="0"/>
  </sheetViews>
  <sheetFormatPr defaultColWidth="9.85546875" defaultRowHeight="15" x14ac:dyDescent="0.2"/>
  <cols>
    <col min="1" max="1" width="83.42578125" style="3" customWidth="1"/>
    <col min="2" max="2" width="16" style="6" customWidth="1"/>
    <col min="3" max="3" width="11.5703125" style="3" customWidth="1"/>
    <col min="4" max="4" width="16.85546875" style="3" customWidth="1"/>
    <col min="5" max="5" width="15.42578125" style="3" customWidth="1"/>
    <col min="6" max="6" width="20.85546875" style="3" customWidth="1"/>
    <col min="7" max="7" width="11.42578125" style="3" bestFit="1" customWidth="1"/>
    <col min="8" max="8" width="18" style="3" customWidth="1"/>
    <col min="9" max="9" width="15.85546875" style="3" bestFit="1" customWidth="1"/>
    <col min="10" max="250" width="9.85546875" style="3"/>
    <col min="251" max="251" width="12" style="3" customWidth="1"/>
    <col min="252" max="252" width="10.42578125" style="3" customWidth="1"/>
    <col min="253" max="253" width="8.140625" style="3" customWidth="1"/>
    <col min="254" max="254" width="83.42578125" style="3" customWidth="1"/>
    <col min="255" max="256" width="0" style="3" hidden="1" customWidth="1"/>
    <col min="257" max="257" width="16" style="3" customWidth="1"/>
    <col min="258" max="258" width="11.5703125" style="3" customWidth="1"/>
    <col min="259" max="259" width="16.85546875" style="3" customWidth="1"/>
    <col min="260" max="260" width="15.42578125" style="3" customWidth="1"/>
    <col min="261" max="261" width="17" style="3" customWidth="1"/>
    <col min="262" max="262" width="20.85546875" style="3" customWidth="1"/>
    <col min="263" max="263" width="11.42578125" style="3" bestFit="1" customWidth="1"/>
    <col min="264" max="264" width="18" style="3" customWidth="1"/>
    <col min="265" max="265" width="15.85546875" style="3" bestFit="1" customWidth="1"/>
    <col min="266" max="506" width="9.85546875" style="3"/>
    <col min="507" max="507" width="12" style="3" customWidth="1"/>
    <col min="508" max="508" width="10.42578125" style="3" customWidth="1"/>
    <col min="509" max="509" width="8.140625" style="3" customWidth="1"/>
    <col min="510" max="510" width="83.42578125" style="3" customWidth="1"/>
    <col min="511" max="512" width="0" style="3" hidden="1" customWidth="1"/>
    <col min="513" max="513" width="16" style="3" customWidth="1"/>
    <col min="514" max="514" width="11.5703125" style="3" customWidth="1"/>
    <col min="515" max="515" width="16.85546875" style="3" customWidth="1"/>
    <col min="516" max="516" width="15.42578125" style="3" customWidth="1"/>
    <col min="517" max="517" width="17" style="3" customWidth="1"/>
    <col min="518" max="518" width="20.85546875" style="3" customWidth="1"/>
    <col min="519" max="519" width="11.42578125" style="3" bestFit="1" customWidth="1"/>
    <col min="520" max="520" width="18" style="3" customWidth="1"/>
    <col min="521" max="521" width="15.85546875" style="3" bestFit="1" customWidth="1"/>
    <col min="522" max="762" width="9.85546875" style="3"/>
    <col min="763" max="763" width="12" style="3" customWidth="1"/>
    <col min="764" max="764" width="10.42578125" style="3" customWidth="1"/>
    <col min="765" max="765" width="8.140625" style="3" customWidth="1"/>
    <col min="766" max="766" width="83.42578125" style="3" customWidth="1"/>
    <col min="767" max="768" width="0" style="3" hidden="1" customWidth="1"/>
    <col min="769" max="769" width="16" style="3" customWidth="1"/>
    <col min="770" max="770" width="11.5703125" style="3" customWidth="1"/>
    <col min="771" max="771" width="16.85546875" style="3" customWidth="1"/>
    <col min="772" max="772" width="15.42578125" style="3" customWidth="1"/>
    <col min="773" max="773" width="17" style="3" customWidth="1"/>
    <col min="774" max="774" width="20.85546875" style="3" customWidth="1"/>
    <col min="775" max="775" width="11.42578125" style="3" bestFit="1" customWidth="1"/>
    <col min="776" max="776" width="18" style="3" customWidth="1"/>
    <col min="777" max="777" width="15.85546875" style="3" bestFit="1" customWidth="1"/>
    <col min="778" max="1018" width="9.85546875" style="3"/>
    <col min="1019" max="1019" width="12" style="3" customWidth="1"/>
    <col min="1020" max="1020" width="10.42578125" style="3" customWidth="1"/>
    <col min="1021" max="1021" width="8.140625" style="3" customWidth="1"/>
    <col min="1022" max="1022" width="83.42578125" style="3" customWidth="1"/>
    <col min="1023" max="1024" width="0" style="3" hidden="1" customWidth="1"/>
    <col min="1025" max="1025" width="16" style="3" customWidth="1"/>
    <col min="1026" max="1026" width="11.5703125" style="3" customWidth="1"/>
    <col min="1027" max="1027" width="16.85546875" style="3" customWidth="1"/>
    <col min="1028" max="1028" width="15.42578125" style="3" customWidth="1"/>
    <col min="1029" max="1029" width="17" style="3" customWidth="1"/>
    <col min="1030" max="1030" width="20.85546875" style="3" customWidth="1"/>
    <col min="1031" max="1031" width="11.42578125" style="3" bestFit="1" customWidth="1"/>
    <col min="1032" max="1032" width="18" style="3" customWidth="1"/>
    <col min="1033" max="1033" width="15.85546875" style="3" bestFit="1" customWidth="1"/>
    <col min="1034" max="1274" width="9.85546875" style="3"/>
    <col min="1275" max="1275" width="12" style="3" customWidth="1"/>
    <col min="1276" max="1276" width="10.42578125" style="3" customWidth="1"/>
    <col min="1277" max="1277" width="8.140625" style="3" customWidth="1"/>
    <col min="1278" max="1278" width="83.42578125" style="3" customWidth="1"/>
    <col min="1279" max="1280" width="0" style="3" hidden="1" customWidth="1"/>
    <col min="1281" max="1281" width="16" style="3" customWidth="1"/>
    <col min="1282" max="1282" width="11.5703125" style="3" customWidth="1"/>
    <col min="1283" max="1283" width="16.85546875" style="3" customWidth="1"/>
    <col min="1284" max="1284" width="15.42578125" style="3" customWidth="1"/>
    <col min="1285" max="1285" width="17" style="3" customWidth="1"/>
    <col min="1286" max="1286" width="20.85546875" style="3" customWidth="1"/>
    <col min="1287" max="1287" width="11.42578125" style="3" bestFit="1" customWidth="1"/>
    <col min="1288" max="1288" width="18" style="3" customWidth="1"/>
    <col min="1289" max="1289" width="15.85546875" style="3" bestFit="1" customWidth="1"/>
    <col min="1290" max="1530" width="9.85546875" style="3"/>
    <col min="1531" max="1531" width="12" style="3" customWidth="1"/>
    <col min="1532" max="1532" width="10.42578125" style="3" customWidth="1"/>
    <col min="1533" max="1533" width="8.140625" style="3" customWidth="1"/>
    <col min="1534" max="1534" width="83.42578125" style="3" customWidth="1"/>
    <col min="1535" max="1536" width="0" style="3" hidden="1" customWidth="1"/>
    <col min="1537" max="1537" width="16" style="3" customWidth="1"/>
    <col min="1538" max="1538" width="11.5703125" style="3" customWidth="1"/>
    <col min="1539" max="1539" width="16.85546875" style="3" customWidth="1"/>
    <col min="1540" max="1540" width="15.42578125" style="3" customWidth="1"/>
    <col min="1541" max="1541" width="17" style="3" customWidth="1"/>
    <col min="1542" max="1542" width="20.85546875" style="3" customWidth="1"/>
    <col min="1543" max="1543" width="11.42578125" style="3" bestFit="1" customWidth="1"/>
    <col min="1544" max="1544" width="18" style="3" customWidth="1"/>
    <col min="1545" max="1545" width="15.85546875" style="3" bestFit="1" customWidth="1"/>
    <col min="1546" max="1786" width="9.85546875" style="3"/>
    <col min="1787" max="1787" width="12" style="3" customWidth="1"/>
    <col min="1788" max="1788" width="10.42578125" style="3" customWidth="1"/>
    <col min="1789" max="1789" width="8.140625" style="3" customWidth="1"/>
    <col min="1790" max="1790" width="83.42578125" style="3" customWidth="1"/>
    <col min="1791" max="1792" width="0" style="3" hidden="1" customWidth="1"/>
    <col min="1793" max="1793" width="16" style="3" customWidth="1"/>
    <col min="1794" max="1794" width="11.5703125" style="3" customWidth="1"/>
    <col min="1795" max="1795" width="16.85546875" style="3" customWidth="1"/>
    <col min="1796" max="1796" width="15.42578125" style="3" customWidth="1"/>
    <col min="1797" max="1797" width="17" style="3" customWidth="1"/>
    <col min="1798" max="1798" width="20.85546875" style="3" customWidth="1"/>
    <col min="1799" max="1799" width="11.42578125" style="3" bestFit="1" customWidth="1"/>
    <col min="1800" max="1800" width="18" style="3" customWidth="1"/>
    <col min="1801" max="1801" width="15.85546875" style="3" bestFit="1" customWidth="1"/>
    <col min="1802" max="2042" width="9.85546875" style="3"/>
    <col min="2043" max="2043" width="12" style="3" customWidth="1"/>
    <col min="2044" max="2044" width="10.42578125" style="3" customWidth="1"/>
    <col min="2045" max="2045" width="8.140625" style="3" customWidth="1"/>
    <col min="2046" max="2046" width="83.42578125" style="3" customWidth="1"/>
    <col min="2047" max="2048" width="0" style="3" hidden="1" customWidth="1"/>
    <col min="2049" max="2049" width="16" style="3" customWidth="1"/>
    <col min="2050" max="2050" width="11.5703125" style="3" customWidth="1"/>
    <col min="2051" max="2051" width="16.85546875" style="3" customWidth="1"/>
    <col min="2052" max="2052" width="15.42578125" style="3" customWidth="1"/>
    <col min="2053" max="2053" width="17" style="3" customWidth="1"/>
    <col min="2054" max="2054" width="20.85546875" style="3" customWidth="1"/>
    <col min="2055" max="2055" width="11.42578125" style="3" bestFit="1" customWidth="1"/>
    <col min="2056" max="2056" width="18" style="3" customWidth="1"/>
    <col min="2057" max="2057" width="15.85546875" style="3" bestFit="1" customWidth="1"/>
    <col min="2058" max="2298" width="9.85546875" style="3"/>
    <col min="2299" max="2299" width="12" style="3" customWidth="1"/>
    <col min="2300" max="2300" width="10.42578125" style="3" customWidth="1"/>
    <col min="2301" max="2301" width="8.140625" style="3" customWidth="1"/>
    <col min="2302" max="2302" width="83.42578125" style="3" customWidth="1"/>
    <col min="2303" max="2304" width="0" style="3" hidden="1" customWidth="1"/>
    <col min="2305" max="2305" width="16" style="3" customWidth="1"/>
    <col min="2306" max="2306" width="11.5703125" style="3" customWidth="1"/>
    <col min="2307" max="2307" width="16.85546875" style="3" customWidth="1"/>
    <col min="2308" max="2308" width="15.42578125" style="3" customWidth="1"/>
    <col min="2309" max="2309" width="17" style="3" customWidth="1"/>
    <col min="2310" max="2310" width="20.85546875" style="3" customWidth="1"/>
    <col min="2311" max="2311" width="11.42578125" style="3" bestFit="1" customWidth="1"/>
    <col min="2312" max="2312" width="18" style="3" customWidth="1"/>
    <col min="2313" max="2313" width="15.85546875" style="3" bestFit="1" customWidth="1"/>
    <col min="2314" max="2554" width="9.85546875" style="3"/>
    <col min="2555" max="2555" width="12" style="3" customWidth="1"/>
    <col min="2556" max="2556" width="10.42578125" style="3" customWidth="1"/>
    <col min="2557" max="2557" width="8.140625" style="3" customWidth="1"/>
    <col min="2558" max="2558" width="83.42578125" style="3" customWidth="1"/>
    <col min="2559" max="2560" width="0" style="3" hidden="1" customWidth="1"/>
    <col min="2561" max="2561" width="16" style="3" customWidth="1"/>
    <col min="2562" max="2562" width="11.5703125" style="3" customWidth="1"/>
    <col min="2563" max="2563" width="16.85546875" style="3" customWidth="1"/>
    <col min="2564" max="2564" width="15.42578125" style="3" customWidth="1"/>
    <col min="2565" max="2565" width="17" style="3" customWidth="1"/>
    <col min="2566" max="2566" width="20.85546875" style="3" customWidth="1"/>
    <col min="2567" max="2567" width="11.42578125" style="3" bestFit="1" customWidth="1"/>
    <col min="2568" max="2568" width="18" style="3" customWidth="1"/>
    <col min="2569" max="2569" width="15.85546875" style="3" bestFit="1" customWidth="1"/>
    <col min="2570" max="2810" width="9.85546875" style="3"/>
    <col min="2811" max="2811" width="12" style="3" customWidth="1"/>
    <col min="2812" max="2812" width="10.42578125" style="3" customWidth="1"/>
    <col min="2813" max="2813" width="8.140625" style="3" customWidth="1"/>
    <col min="2814" max="2814" width="83.42578125" style="3" customWidth="1"/>
    <col min="2815" max="2816" width="0" style="3" hidden="1" customWidth="1"/>
    <col min="2817" max="2817" width="16" style="3" customWidth="1"/>
    <col min="2818" max="2818" width="11.5703125" style="3" customWidth="1"/>
    <col min="2819" max="2819" width="16.85546875" style="3" customWidth="1"/>
    <col min="2820" max="2820" width="15.42578125" style="3" customWidth="1"/>
    <col min="2821" max="2821" width="17" style="3" customWidth="1"/>
    <col min="2822" max="2822" width="20.85546875" style="3" customWidth="1"/>
    <col min="2823" max="2823" width="11.42578125" style="3" bestFit="1" customWidth="1"/>
    <col min="2824" max="2824" width="18" style="3" customWidth="1"/>
    <col min="2825" max="2825" width="15.85546875" style="3" bestFit="1" customWidth="1"/>
    <col min="2826" max="3066" width="9.85546875" style="3"/>
    <col min="3067" max="3067" width="12" style="3" customWidth="1"/>
    <col min="3068" max="3068" width="10.42578125" style="3" customWidth="1"/>
    <col min="3069" max="3069" width="8.140625" style="3" customWidth="1"/>
    <col min="3070" max="3070" width="83.42578125" style="3" customWidth="1"/>
    <col min="3071" max="3072" width="0" style="3" hidden="1" customWidth="1"/>
    <col min="3073" max="3073" width="16" style="3" customWidth="1"/>
    <col min="3074" max="3074" width="11.5703125" style="3" customWidth="1"/>
    <col min="3075" max="3075" width="16.85546875" style="3" customWidth="1"/>
    <col min="3076" max="3076" width="15.42578125" style="3" customWidth="1"/>
    <col min="3077" max="3077" width="17" style="3" customWidth="1"/>
    <col min="3078" max="3078" width="20.85546875" style="3" customWidth="1"/>
    <col min="3079" max="3079" width="11.42578125" style="3" bestFit="1" customWidth="1"/>
    <col min="3080" max="3080" width="18" style="3" customWidth="1"/>
    <col min="3081" max="3081" width="15.85546875" style="3" bestFit="1" customWidth="1"/>
    <col min="3082" max="3322" width="9.85546875" style="3"/>
    <col min="3323" max="3323" width="12" style="3" customWidth="1"/>
    <col min="3324" max="3324" width="10.42578125" style="3" customWidth="1"/>
    <col min="3325" max="3325" width="8.140625" style="3" customWidth="1"/>
    <col min="3326" max="3326" width="83.42578125" style="3" customWidth="1"/>
    <col min="3327" max="3328" width="0" style="3" hidden="1" customWidth="1"/>
    <col min="3329" max="3329" width="16" style="3" customWidth="1"/>
    <col min="3330" max="3330" width="11.5703125" style="3" customWidth="1"/>
    <col min="3331" max="3331" width="16.85546875" style="3" customWidth="1"/>
    <col min="3332" max="3332" width="15.42578125" style="3" customWidth="1"/>
    <col min="3333" max="3333" width="17" style="3" customWidth="1"/>
    <col min="3334" max="3334" width="20.85546875" style="3" customWidth="1"/>
    <col min="3335" max="3335" width="11.42578125" style="3" bestFit="1" customWidth="1"/>
    <col min="3336" max="3336" width="18" style="3" customWidth="1"/>
    <col min="3337" max="3337" width="15.85546875" style="3" bestFit="1" customWidth="1"/>
    <col min="3338" max="3578" width="9.85546875" style="3"/>
    <col min="3579" max="3579" width="12" style="3" customWidth="1"/>
    <col min="3580" max="3580" width="10.42578125" style="3" customWidth="1"/>
    <col min="3581" max="3581" width="8.140625" style="3" customWidth="1"/>
    <col min="3582" max="3582" width="83.42578125" style="3" customWidth="1"/>
    <col min="3583" max="3584" width="0" style="3" hidden="1" customWidth="1"/>
    <col min="3585" max="3585" width="16" style="3" customWidth="1"/>
    <col min="3586" max="3586" width="11.5703125" style="3" customWidth="1"/>
    <col min="3587" max="3587" width="16.85546875" style="3" customWidth="1"/>
    <col min="3588" max="3588" width="15.42578125" style="3" customWidth="1"/>
    <col min="3589" max="3589" width="17" style="3" customWidth="1"/>
    <col min="3590" max="3590" width="20.85546875" style="3" customWidth="1"/>
    <col min="3591" max="3591" width="11.42578125" style="3" bestFit="1" customWidth="1"/>
    <col min="3592" max="3592" width="18" style="3" customWidth="1"/>
    <col min="3593" max="3593" width="15.85546875" style="3" bestFit="1" customWidth="1"/>
    <col min="3594" max="3834" width="9.85546875" style="3"/>
    <col min="3835" max="3835" width="12" style="3" customWidth="1"/>
    <col min="3836" max="3836" width="10.42578125" style="3" customWidth="1"/>
    <col min="3837" max="3837" width="8.140625" style="3" customWidth="1"/>
    <col min="3838" max="3838" width="83.42578125" style="3" customWidth="1"/>
    <col min="3839" max="3840" width="0" style="3" hidden="1" customWidth="1"/>
    <col min="3841" max="3841" width="16" style="3" customWidth="1"/>
    <col min="3842" max="3842" width="11.5703125" style="3" customWidth="1"/>
    <col min="3843" max="3843" width="16.85546875" style="3" customWidth="1"/>
    <col min="3844" max="3844" width="15.42578125" style="3" customWidth="1"/>
    <col min="3845" max="3845" width="17" style="3" customWidth="1"/>
    <col min="3846" max="3846" width="20.85546875" style="3" customWidth="1"/>
    <col min="3847" max="3847" width="11.42578125" style="3" bestFit="1" customWidth="1"/>
    <col min="3848" max="3848" width="18" style="3" customWidth="1"/>
    <col min="3849" max="3849" width="15.85546875" style="3" bestFit="1" customWidth="1"/>
    <col min="3850" max="4090" width="9.85546875" style="3"/>
    <col min="4091" max="4091" width="12" style="3" customWidth="1"/>
    <col min="4092" max="4092" width="10.42578125" style="3" customWidth="1"/>
    <col min="4093" max="4093" width="8.140625" style="3" customWidth="1"/>
    <col min="4094" max="4094" width="83.42578125" style="3" customWidth="1"/>
    <col min="4095" max="4096" width="0" style="3" hidden="1" customWidth="1"/>
    <col min="4097" max="4097" width="16" style="3" customWidth="1"/>
    <col min="4098" max="4098" width="11.5703125" style="3" customWidth="1"/>
    <col min="4099" max="4099" width="16.85546875" style="3" customWidth="1"/>
    <col min="4100" max="4100" width="15.42578125" style="3" customWidth="1"/>
    <col min="4101" max="4101" width="17" style="3" customWidth="1"/>
    <col min="4102" max="4102" width="20.85546875" style="3" customWidth="1"/>
    <col min="4103" max="4103" width="11.42578125" style="3" bestFit="1" customWidth="1"/>
    <col min="4104" max="4104" width="18" style="3" customWidth="1"/>
    <col min="4105" max="4105" width="15.85546875" style="3" bestFit="1" customWidth="1"/>
    <col min="4106" max="4346" width="9.85546875" style="3"/>
    <col min="4347" max="4347" width="12" style="3" customWidth="1"/>
    <col min="4348" max="4348" width="10.42578125" style="3" customWidth="1"/>
    <col min="4349" max="4349" width="8.140625" style="3" customWidth="1"/>
    <col min="4350" max="4350" width="83.42578125" style="3" customWidth="1"/>
    <col min="4351" max="4352" width="0" style="3" hidden="1" customWidth="1"/>
    <col min="4353" max="4353" width="16" style="3" customWidth="1"/>
    <col min="4354" max="4354" width="11.5703125" style="3" customWidth="1"/>
    <col min="4355" max="4355" width="16.85546875" style="3" customWidth="1"/>
    <col min="4356" max="4356" width="15.42578125" style="3" customWidth="1"/>
    <col min="4357" max="4357" width="17" style="3" customWidth="1"/>
    <col min="4358" max="4358" width="20.85546875" style="3" customWidth="1"/>
    <col min="4359" max="4359" width="11.42578125" style="3" bestFit="1" customWidth="1"/>
    <col min="4360" max="4360" width="18" style="3" customWidth="1"/>
    <col min="4361" max="4361" width="15.85546875" style="3" bestFit="1" customWidth="1"/>
    <col min="4362" max="4602" width="9.85546875" style="3"/>
    <col min="4603" max="4603" width="12" style="3" customWidth="1"/>
    <col min="4604" max="4604" width="10.42578125" style="3" customWidth="1"/>
    <col min="4605" max="4605" width="8.140625" style="3" customWidth="1"/>
    <col min="4606" max="4606" width="83.42578125" style="3" customWidth="1"/>
    <col min="4607" max="4608" width="0" style="3" hidden="1" customWidth="1"/>
    <col min="4609" max="4609" width="16" style="3" customWidth="1"/>
    <col min="4610" max="4610" width="11.5703125" style="3" customWidth="1"/>
    <col min="4611" max="4611" width="16.85546875" style="3" customWidth="1"/>
    <col min="4612" max="4612" width="15.42578125" style="3" customWidth="1"/>
    <col min="4613" max="4613" width="17" style="3" customWidth="1"/>
    <col min="4614" max="4614" width="20.85546875" style="3" customWidth="1"/>
    <col min="4615" max="4615" width="11.42578125" style="3" bestFit="1" customWidth="1"/>
    <col min="4616" max="4616" width="18" style="3" customWidth="1"/>
    <col min="4617" max="4617" width="15.85546875" style="3" bestFit="1" customWidth="1"/>
    <col min="4618" max="4858" width="9.85546875" style="3"/>
    <col min="4859" max="4859" width="12" style="3" customWidth="1"/>
    <col min="4860" max="4860" width="10.42578125" style="3" customWidth="1"/>
    <col min="4861" max="4861" width="8.140625" style="3" customWidth="1"/>
    <col min="4862" max="4862" width="83.42578125" style="3" customWidth="1"/>
    <col min="4863" max="4864" width="0" style="3" hidden="1" customWidth="1"/>
    <col min="4865" max="4865" width="16" style="3" customWidth="1"/>
    <col min="4866" max="4866" width="11.5703125" style="3" customWidth="1"/>
    <col min="4867" max="4867" width="16.85546875" style="3" customWidth="1"/>
    <col min="4868" max="4868" width="15.42578125" style="3" customWidth="1"/>
    <col min="4869" max="4869" width="17" style="3" customWidth="1"/>
    <col min="4870" max="4870" width="20.85546875" style="3" customWidth="1"/>
    <col min="4871" max="4871" width="11.42578125" style="3" bestFit="1" customWidth="1"/>
    <col min="4872" max="4872" width="18" style="3" customWidth="1"/>
    <col min="4873" max="4873" width="15.85546875" style="3" bestFit="1" customWidth="1"/>
    <col min="4874" max="5114" width="9.85546875" style="3"/>
    <col min="5115" max="5115" width="12" style="3" customWidth="1"/>
    <col min="5116" max="5116" width="10.42578125" style="3" customWidth="1"/>
    <col min="5117" max="5117" width="8.140625" style="3" customWidth="1"/>
    <col min="5118" max="5118" width="83.42578125" style="3" customWidth="1"/>
    <col min="5119" max="5120" width="0" style="3" hidden="1" customWidth="1"/>
    <col min="5121" max="5121" width="16" style="3" customWidth="1"/>
    <col min="5122" max="5122" width="11.5703125" style="3" customWidth="1"/>
    <col min="5123" max="5123" width="16.85546875" style="3" customWidth="1"/>
    <col min="5124" max="5124" width="15.42578125" style="3" customWidth="1"/>
    <col min="5125" max="5125" width="17" style="3" customWidth="1"/>
    <col min="5126" max="5126" width="20.85546875" style="3" customWidth="1"/>
    <col min="5127" max="5127" width="11.42578125" style="3" bestFit="1" customWidth="1"/>
    <col min="5128" max="5128" width="18" style="3" customWidth="1"/>
    <col min="5129" max="5129" width="15.85546875" style="3" bestFit="1" customWidth="1"/>
    <col min="5130" max="5370" width="9.85546875" style="3"/>
    <col min="5371" max="5371" width="12" style="3" customWidth="1"/>
    <col min="5372" max="5372" width="10.42578125" style="3" customWidth="1"/>
    <col min="5373" max="5373" width="8.140625" style="3" customWidth="1"/>
    <col min="5374" max="5374" width="83.42578125" style="3" customWidth="1"/>
    <col min="5375" max="5376" width="0" style="3" hidden="1" customWidth="1"/>
    <col min="5377" max="5377" width="16" style="3" customWidth="1"/>
    <col min="5378" max="5378" width="11.5703125" style="3" customWidth="1"/>
    <col min="5379" max="5379" width="16.85546875" style="3" customWidth="1"/>
    <col min="5380" max="5380" width="15.42578125" style="3" customWidth="1"/>
    <col min="5381" max="5381" width="17" style="3" customWidth="1"/>
    <col min="5382" max="5382" width="20.85546875" style="3" customWidth="1"/>
    <col min="5383" max="5383" width="11.42578125" style="3" bestFit="1" customWidth="1"/>
    <col min="5384" max="5384" width="18" style="3" customWidth="1"/>
    <col min="5385" max="5385" width="15.85546875" style="3" bestFit="1" customWidth="1"/>
    <col min="5386" max="5626" width="9.85546875" style="3"/>
    <col min="5627" max="5627" width="12" style="3" customWidth="1"/>
    <col min="5628" max="5628" width="10.42578125" style="3" customWidth="1"/>
    <col min="5629" max="5629" width="8.140625" style="3" customWidth="1"/>
    <col min="5630" max="5630" width="83.42578125" style="3" customWidth="1"/>
    <col min="5631" max="5632" width="0" style="3" hidden="1" customWidth="1"/>
    <col min="5633" max="5633" width="16" style="3" customWidth="1"/>
    <col min="5634" max="5634" width="11.5703125" style="3" customWidth="1"/>
    <col min="5635" max="5635" width="16.85546875" style="3" customWidth="1"/>
    <col min="5636" max="5636" width="15.42578125" style="3" customWidth="1"/>
    <col min="5637" max="5637" width="17" style="3" customWidth="1"/>
    <col min="5638" max="5638" width="20.85546875" style="3" customWidth="1"/>
    <col min="5639" max="5639" width="11.42578125" style="3" bestFit="1" customWidth="1"/>
    <col min="5640" max="5640" width="18" style="3" customWidth="1"/>
    <col min="5641" max="5641" width="15.85546875" style="3" bestFit="1" customWidth="1"/>
    <col min="5642" max="5882" width="9.85546875" style="3"/>
    <col min="5883" max="5883" width="12" style="3" customWidth="1"/>
    <col min="5884" max="5884" width="10.42578125" style="3" customWidth="1"/>
    <col min="5885" max="5885" width="8.140625" style="3" customWidth="1"/>
    <col min="5886" max="5886" width="83.42578125" style="3" customWidth="1"/>
    <col min="5887" max="5888" width="0" style="3" hidden="1" customWidth="1"/>
    <col min="5889" max="5889" width="16" style="3" customWidth="1"/>
    <col min="5890" max="5890" width="11.5703125" style="3" customWidth="1"/>
    <col min="5891" max="5891" width="16.85546875" style="3" customWidth="1"/>
    <col min="5892" max="5892" width="15.42578125" style="3" customWidth="1"/>
    <col min="5893" max="5893" width="17" style="3" customWidth="1"/>
    <col min="5894" max="5894" width="20.85546875" style="3" customWidth="1"/>
    <col min="5895" max="5895" width="11.42578125" style="3" bestFit="1" customWidth="1"/>
    <col min="5896" max="5896" width="18" style="3" customWidth="1"/>
    <col min="5897" max="5897" width="15.85546875" style="3" bestFit="1" customWidth="1"/>
    <col min="5898" max="6138" width="9.85546875" style="3"/>
    <col min="6139" max="6139" width="12" style="3" customWidth="1"/>
    <col min="6140" max="6140" width="10.42578125" style="3" customWidth="1"/>
    <col min="6141" max="6141" width="8.140625" style="3" customWidth="1"/>
    <col min="6142" max="6142" width="83.42578125" style="3" customWidth="1"/>
    <col min="6143" max="6144" width="0" style="3" hidden="1" customWidth="1"/>
    <col min="6145" max="6145" width="16" style="3" customWidth="1"/>
    <col min="6146" max="6146" width="11.5703125" style="3" customWidth="1"/>
    <col min="6147" max="6147" width="16.85546875" style="3" customWidth="1"/>
    <col min="6148" max="6148" width="15.42578125" style="3" customWidth="1"/>
    <col min="6149" max="6149" width="17" style="3" customWidth="1"/>
    <col min="6150" max="6150" width="20.85546875" style="3" customWidth="1"/>
    <col min="6151" max="6151" width="11.42578125" style="3" bestFit="1" customWidth="1"/>
    <col min="6152" max="6152" width="18" style="3" customWidth="1"/>
    <col min="6153" max="6153" width="15.85546875" style="3" bestFit="1" customWidth="1"/>
    <col min="6154" max="6394" width="9.85546875" style="3"/>
    <col min="6395" max="6395" width="12" style="3" customWidth="1"/>
    <col min="6396" max="6396" width="10.42578125" style="3" customWidth="1"/>
    <col min="6397" max="6397" width="8.140625" style="3" customWidth="1"/>
    <col min="6398" max="6398" width="83.42578125" style="3" customWidth="1"/>
    <col min="6399" max="6400" width="0" style="3" hidden="1" customWidth="1"/>
    <col min="6401" max="6401" width="16" style="3" customWidth="1"/>
    <col min="6402" max="6402" width="11.5703125" style="3" customWidth="1"/>
    <col min="6403" max="6403" width="16.85546875" style="3" customWidth="1"/>
    <col min="6404" max="6404" width="15.42578125" style="3" customWidth="1"/>
    <col min="6405" max="6405" width="17" style="3" customWidth="1"/>
    <col min="6406" max="6406" width="20.85546875" style="3" customWidth="1"/>
    <col min="6407" max="6407" width="11.42578125" style="3" bestFit="1" customWidth="1"/>
    <col min="6408" max="6408" width="18" style="3" customWidth="1"/>
    <col min="6409" max="6409" width="15.85546875" style="3" bestFit="1" customWidth="1"/>
    <col min="6410" max="6650" width="9.85546875" style="3"/>
    <col min="6651" max="6651" width="12" style="3" customWidth="1"/>
    <col min="6652" max="6652" width="10.42578125" style="3" customWidth="1"/>
    <col min="6653" max="6653" width="8.140625" style="3" customWidth="1"/>
    <col min="6654" max="6654" width="83.42578125" style="3" customWidth="1"/>
    <col min="6655" max="6656" width="0" style="3" hidden="1" customWidth="1"/>
    <col min="6657" max="6657" width="16" style="3" customWidth="1"/>
    <col min="6658" max="6658" width="11.5703125" style="3" customWidth="1"/>
    <col min="6659" max="6659" width="16.85546875" style="3" customWidth="1"/>
    <col min="6660" max="6660" width="15.42578125" style="3" customWidth="1"/>
    <col min="6661" max="6661" width="17" style="3" customWidth="1"/>
    <col min="6662" max="6662" width="20.85546875" style="3" customWidth="1"/>
    <col min="6663" max="6663" width="11.42578125" style="3" bestFit="1" customWidth="1"/>
    <col min="6664" max="6664" width="18" style="3" customWidth="1"/>
    <col min="6665" max="6665" width="15.85546875" style="3" bestFit="1" customWidth="1"/>
    <col min="6666" max="6906" width="9.85546875" style="3"/>
    <col min="6907" max="6907" width="12" style="3" customWidth="1"/>
    <col min="6908" max="6908" width="10.42578125" style="3" customWidth="1"/>
    <col min="6909" max="6909" width="8.140625" style="3" customWidth="1"/>
    <col min="6910" max="6910" width="83.42578125" style="3" customWidth="1"/>
    <col min="6911" max="6912" width="0" style="3" hidden="1" customWidth="1"/>
    <col min="6913" max="6913" width="16" style="3" customWidth="1"/>
    <col min="6914" max="6914" width="11.5703125" style="3" customWidth="1"/>
    <col min="6915" max="6915" width="16.85546875" style="3" customWidth="1"/>
    <col min="6916" max="6916" width="15.42578125" style="3" customWidth="1"/>
    <col min="6917" max="6917" width="17" style="3" customWidth="1"/>
    <col min="6918" max="6918" width="20.85546875" style="3" customWidth="1"/>
    <col min="6919" max="6919" width="11.42578125" style="3" bestFit="1" customWidth="1"/>
    <col min="6920" max="6920" width="18" style="3" customWidth="1"/>
    <col min="6921" max="6921" width="15.85546875" style="3" bestFit="1" customWidth="1"/>
    <col min="6922" max="7162" width="9.85546875" style="3"/>
    <col min="7163" max="7163" width="12" style="3" customWidth="1"/>
    <col min="7164" max="7164" width="10.42578125" style="3" customWidth="1"/>
    <col min="7165" max="7165" width="8.140625" style="3" customWidth="1"/>
    <col min="7166" max="7166" width="83.42578125" style="3" customWidth="1"/>
    <col min="7167" max="7168" width="0" style="3" hidden="1" customWidth="1"/>
    <col min="7169" max="7169" width="16" style="3" customWidth="1"/>
    <col min="7170" max="7170" width="11.5703125" style="3" customWidth="1"/>
    <col min="7171" max="7171" width="16.85546875" style="3" customWidth="1"/>
    <col min="7172" max="7172" width="15.42578125" style="3" customWidth="1"/>
    <col min="7173" max="7173" width="17" style="3" customWidth="1"/>
    <col min="7174" max="7174" width="20.85546875" style="3" customWidth="1"/>
    <col min="7175" max="7175" width="11.42578125" style="3" bestFit="1" customWidth="1"/>
    <col min="7176" max="7176" width="18" style="3" customWidth="1"/>
    <col min="7177" max="7177" width="15.85546875" style="3" bestFit="1" customWidth="1"/>
    <col min="7178" max="7418" width="9.85546875" style="3"/>
    <col min="7419" max="7419" width="12" style="3" customWidth="1"/>
    <col min="7420" max="7420" width="10.42578125" style="3" customWidth="1"/>
    <col min="7421" max="7421" width="8.140625" style="3" customWidth="1"/>
    <col min="7422" max="7422" width="83.42578125" style="3" customWidth="1"/>
    <col min="7423" max="7424" width="0" style="3" hidden="1" customWidth="1"/>
    <col min="7425" max="7425" width="16" style="3" customWidth="1"/>
    <col min="7426" max="7426" width="11.5703125" style="3" customWidth="1"/>
    <col min="7427" max="7427" width="16.85546875" style="3" customWidth="1"/>
    <col min="7428" max="7428" width="15.42578125" style="3" customWidth="1"/>
    <col min="7429" max="7429" width="17" style="3" customWidth="1"/>
    <col min="7430" max="7430" width="20.85546875" style="3" customWidth="1"/>
    <col min="7431" max="7431" width="11.42578125" style="3" bestFit="1" customWidth="1"/>
    <col min="7432" max="7432" width="18" style="3" customWidth="1"/>
    <col min="7433" max="7433" width="15.85546875" style="3" bestFit="1" customWidth="1"/>
    <col min="7434" max="7674" width="9.85546875" style="3"/>
    <col min="7675" max="7675" width="12" style="3" customWidth="1"/>
    <col min="7676" max="7676" width="10.42578125" style="3" customWidth="1"/>
    <col min="7677" max="7677" width="8.140625" style="3" customWidth="1"/>
    <col min="7678" max="7678" width="83.42578125" style="3" customWidth="1"/>
    <col min="7679" max="7680" width="0" style="3" hidden="1" customWidth="1"/>
    <col min="7681" max="7681" width="16" style="3" customWidth="1"/>
    <col min="7682" max="7682" width="11.5703125" style="3" customWidth="1"/>
    <col min="7683" max="7683" width="16.85546875" style="3" customWidth="1"/>
    <col min="7684" max="7684" width="15.42578125" style="3" customWidth="1"/>
    <col min="7685" max="7685" width="17" style="3" customWidth="1"/>
    <col min="7686" max="7686" width="20.85546875" style="3" customWidth="1"/>
    <col min="7687" max="7687" width="11.42578125" style="3" bestFit="1" customWidth="1"/>
    <col min="7688" max="7688" width="18" style="3" customWidth="1"/>
    <col min="7689" max="7689" width="15.85546875" style="3" bestFit="1" customWidth="1"/>
    <col min="7690" max="7930" width="9.85546875" style="3"/>
    <col min="7931" max="7931" width="12" style="3" customWidth="1"/>
    <col min="7932" max="7932" width="10.42578125" style="3" customWidth="1"/>
    <col min="7933" max="7933" width="8.140625" style="3" customWidth="1"/>
    <col min="7934" max="7934" width="83.42578125" style="3" customWidth="1"/>
    <col min="7935" max="7936" width="0" style="3" hidden="1" customWidth="1"/>
    <col min="7937" max="7937" width="16" style="3" customWidth="1"/>
    <col min="7938" max="7938" width="11.5703125" style="3" customWidth="1"/>
    <col min="7939" max="7939" width="16.85546875" style="3" customWidth="1"/>
    <col min="7940" max="7940" width="15.42578125" style="3" customWidth="1"/>
    <col min="7941" max="7941" width="17" style="3" customWidth="1"/>
    <col min="7942" max="7942" width="20.85546875" style="3" customWidth="1"/>
    <col min="7943" max="7943" width="11.42578125" style="3" bestFit="1" customWidth="1"/>
    <col min="7944" max="7944" width="18" style="3" customWidth="1"/>
    <col min="7945" max="7945" width="15.85546875" style="3" bestFit="1" customWidth="1"/>
    <col min="7946" max="8186" width="9.85546875" style="3"/>
    <col min="8187" max="8187" width="12" style="3" customWidth="1"/>
    <col min="8188" max="8188" width="10.42578125" style="3" customWidth="1"/>
    <col min="8189" max="8189" width="8.140625" style="3" customWidth="1"/>
    <col min="8190" max="8190" width="83.42578125" style="3" customWidth="1"/>
    <col min="8191" max="8192" width="0" style="3" hidden="1" customWidth="1"/>
    <col min="8193" max="8193" width="16" style="3" customWidth="1"/>
    <col min="8194" max="8194" width="11.5703125" style="3" customWidth="1"/>
    <col min="8195" max="8195" width="16.85546875" style="3" customWidth="1"/>
    <col min="8196" max="8196" width="15.42578125" style="3" customWidth="1"/>
    <col min="8197" max="8197" width="17" style="3" customWidth="1"/>
    <col min="8198" max="8198" width="20.85546875" style="3" customWidth="1"/>
    <col min="8199" max="8199" width="11.42578125" style="3" bestFit="1" customWidth="1"/>
    <col min="8200" max="8200" width="18" style="3" customWidth="1"/>
    <col min="8201" max="8201" width="15.85546875" style="3" bestFit="1" customWidth="1"/>
    <col min="8202" max="8442" width="9.85546875" style="3"/>
    <col min="8443" max="8443" width="12" style="3" customWidth="1"/>
    <col min="8444" max="8444" width="10.42578125" style="3" customWidth="1"/>
    <col min="8445" max="8445" width="8.140625" style="3" customWidth="1"/>
    <col min="8446" max="8446" width="83.42578125" style="3" customWidth="1"/>
    <col min="8447" max="8448" width="0" style="3" hidden="1" customWidth="1"/>
    <col min="8449" max="8449" width="16" style="3" customWidth="1"/>
    <col min="8450" max="8450" width="11.5703125" style="3" customWidth="1"/>
    <col min="8451" max="8451" width="16.85546875" style="3" customWidth="1"/>
    <col min="8452" max="8452" width="15.42578125" style="3" customWidth="1"/>
    <col min="8453" max="8453" width="17" style="3" customWidth="1"/>
    <col min="8454" max="8454" width="20.85546875" style="3" customWidth="1"/>
    <col min="8455" max="8455" width="11.42578125" style="3" bestFit="1" customWidth="1"/>
    <col min="8456" max="8456" width="18" style="3" customWidth="1"/>
    <col min="8457" max="8457" width="15.85546875" style="3" bestFit="1" customWidth="1"/>
    <col min="8458" max="8698" width="9.85546875" style="3"/>
    <col min="8699" max="8699" width="12" style="3" customWidth="1"/>
    <col min="8700" max="8700" width="10.42578125" style="3" customWidth="1"/>
    <col min="8701" max="8701" width="8.140625" style="3" customWidth="1"/>
    <col min="8702" max="8702" width="83.42578125" style="3" customWidth="1"/>
    <col min="8703" max="8704" width="0" style="3" hidden="1" customWidth="1"/>
    <col min="8705" max="8705" width="16" style="3" customWidth="1"/>
    <col min="8706" max="8706" width="11.5703125" style="3" customWidth="1"/>
    <col min="8707" max="8707" width="16.85546875" style="3" customWidth="1"/>
    <col min="8708" max="8708" width="15.42578125" style="3" customWidth="1"/>
    <col min="8709" max="8709" width="17" style="3" customWidth="1"/>
    <col min="8710" max="8710" width="20.85546875" style="3" customWidth="1"/>
    <col min="8711" max="8711" width="11.42578125" style="3" bestFit="1" customWidth="1"/>
    <col min="8712" max="8712" width="18" style="3" customWidth="1"/>
    <col min="8713" max="8713" width="15.85546875" style="3" bestFit="1" customWidth="1"/>
    <col min="8714" max="8954" width="9.85546875" style="3"/>
    <col min="8955" max="8955" width="12" style="3" customWidth="1"/>
    <col min="8956" max="8956" width="10.42578125" style="3" customWidth="1"/>
    <col min="8957" max="8957" width="8.140625" style="3" customWidth="1"/>
    <col min="8958" max="8958" width="83.42578125" style="3" customWidth="1"/>
    <col min="8959" max="8960" width="0" style="3" hidden="1" customWidth="1"/>
    <col min="8961" max="8961" width="16" style="3" customWidth="1"/>
    <col min="8962" max="8962" width="11.5703125" style="3" customWidth="1"/>
    <col min="8963" max="8963" width="16.85546875" style="3" customWidth="1"/>
    <col min="8964" max="8964" width="15.42578125" style="3" customWidth="1"/>
    <col min="8965" max="8965" width="17" style="3" customWidth="1"/>
    <col min="8966" max="8966" width="20.85546875" style="3" customWidth="1"/>
    <col min="8967" max="8967" width="11.42578125" style="3" bestFit="1" customWidth="1"/>
    <col min="8968" max="8968" width="18" style="3" customWidth="1"/>
    <col min="8969" max="8969" width="15.85546875" style="3" bestFit="1" customWidth="1"/>
    <col min="8970" max="9210" width="9.85546875" style="3"/>
    <col min="9211" max="9211" width="12" style="3" customWidth="1"/>
    <col min="9212" max="9212" width="10.42578125" style="3" customWidth="1"/>
    <col min="9213" max="9213" width="8.140625" style="3" customWidth="1"/>
    <col min="9214" max="9214" width="83.42578125" style="3" customWidth="1"/>
    <col min="9215" max="9216" width="0" style="3" hidden="1" customWidth="1"/>
    <col min="9217" max="9217" width="16" style="3" customWidth="1"/>
    <col min="9218" max="9218" width="11.5703125" style="3" customWidth="1"/>
    <col min="9219" max="9219" width="16.85546875" style="3" customWidth="1"/>
    <col min="9220" max="9220" width="15.42578125" style="3" customWidth="1"/>
    <col min="9221" max="9221" width="17" style="3" customWidth="1"/>
    <col min="9222" max="9222" width="20.85546875" style="3" customWidth="1"/>
    <col min="9223" max="9223" width="11.42578125" style="3" bestFit="1" customWidth="1"/>
    <col min="9224" max="9224" width="18" style="3" customWidth="1"/>
    <col min="9225" max="9225" width="15.85546875" style="3" bestFit="1" customWidth="1"/>
    <col min="9226" max="9466" width="9.85546875" style="3"/>
    <col min="9467" max="9467" width="12" style="3" customWidth="1"/>
    <col min="9468" max="9468" width="10.42578125" style="3" customWidth="1"/>
    <col min="9469" max="9469" width="8.140625" style="3" customWidth="1"/>
    <col min="9470" max="9470" width="83.42578125" style="3" customWidth="1"/>
    <col min="9471" max="9472" width="0" style="3" hidden="1" customWidth="1"/>
    <col min="9473" max="9473" width="16" style="3" customWidth="1"/>
    <col min="9474" max="9474" width="11.5703125" style="3" customWidth="1"/>
    <col min="9475" max="9475" width="16.85546875" style="3" customWidth="1"/>
    <col min="9476" max="9476" width="15.42578125" style="3" customWidth="1"/>
    <col min="9477" max="9477" width="17" style="3" customWidth="1"/>
    <col min="9478" max="9478" width="20.85546875" style="3" customWidth="1"/>
    <col min="9479" max="9479" width="11.42578125" style="3" bestFit="1" customWidth="1"/>
    <col min="9480" max="9480" width="18" style="3" customWidth="1"/>
    <col min="9481" max="9481" width="15.85546875" style="3" bestFit="1" customWidth="1"/>
    <col min="9482" max="9722" width="9.85546875" style="3"/>
    <col min="9723" max="9723" width="12" style="3" customWidth="1"/>
    <col min="9724" max="9724" width="10.42578125" style="3" customWidth="1"/>
    <col min="9725" max="9725" width="8.140625" style="3" customWidth="1"/>
    <col min="9726" max="9726" width="83.42578125" style="3" customWidth="1"/>
    <col min="9727" max="9728" width="0" style="3" hidden="1" customWidth="1"/>
    <col min="9729" max="9729" width="16" style="3" customWidth="1"/>
    <col min="9730" max="9730" width="11.5703125" style="3" customWidth="1"/>
    <col min="9731" max="9731" width="16.85546875" style="3" customWidth="1"/>
    <col min="9732" max="9732" width="15.42578125" style="3" customWidth="1"/>
    <col min="9733" max="9733" width="17" style="3" customWidth="1"/>
    <col min="9734" max="9734" width="20.85546875" style="3" customWidth="1"/>
    <col min="9735" max="9735" width="11.42578125" style="3" bestFit="1" customWidth="1"/>
    <col min="9736" max="9736" width="18" style="3" customWidth="1"/>
    <col min="9737" max="9737" width="15.85546875" style="3" bestFit="1" customWidth="1"/>
    <col min="9738" max="9978" width="9.85546875" style="3"/>
    <col min="9979" max="9979" width="12" style="3" customWidth="1"/>
    <col min="9980" max="9980" width="10.42578125" style="3" customWidth="1"/>
    <col min="9981" max="9981" width="8.140625" style="3" customWidth="1"/>
    <col min="9982" max="9982" width="83.42578125" style="3" customWidth="1"/>
    <col min="9983" max="9984" width="0" style="3" hidden="1" customWidth="1"/>
    <col min="9985" max="9985" width="16" style="3" customWidth="1"/>
    <col min="9986" max="9986" width="11.5703125" style="3" customWidth="1"/>
    <col min="9987" max="9987" width="16.85546875" style="3" customWidth="1"/>
    <col min="9988" max="9988" width="15.42578125" style="3" customWidth="1"/>
    <col min="9989" max="9989" width="17" style="3" customWidth="1"/>
    <col min="9990" max="9990" width="20.85546875" style="3" customWidth="1"/>
    <col min="9991" max="9991" width="11.42578125" style="3" bestFit="1" customWidth="1"/>
    <col min="9992" max="9992" width="18" style="3" customWidth="1"/>
    <col min="9993" max="9993" width="15.85546875" style="3" bestFit="1" customWidth="1"/>
    <col min="9994" max="10234" width="9.85546875" style="3"/>
    <col min="10235" max="10235" width="12" style="3" customWidth="1"/>
    <col min="10236" max="10236" width="10.42578125" style="3" customWidth="1"/>
    <col min="10237" max="10237" width="8.140625" style="3" customWidth="1"/>
    <col min="10238" max="10238" width="83.42578125" style="3" customWidth="1"/>
    <col min="10239" max="10240" width="0" style="3" hidden="1" customWidth="1"/>
    <col min="10241" max="10241" width="16" style="3" customWidth="1"/>
    <col min="10242" max="10242" width="11.5703125" style="3" customWidth="1"/>
    <col min="10243" max="10243" width="16.85546875" style="3" customWidth="1"/>
    <col min="10244" max="10244" width="15.42578125" style="3" customWidth="1"/>
    <col min="10245" max="10245" width="17" style="3" customWidth="1"/>
    <col min="10246" max="10246" width="20.85546875" style="3" customWidth="1"/>
    <col min="10247" max="10247" width="11.42578125" style="3" bestFit="1" customWidth="1"/>
    <col min="10248" max="10248" width="18" style="3" customWidth="1"/>
    <col min="10249" max="10249" width="15.85546875" style="3" bestFit="1" customWidth="1"/>
    <col min="10250" max="10490" width="9.85546875" style="3"/>
    <col min="10491" max="10491" width="12" style="3" customWidth="1"/>
    <col min="10492" max="10492" width="10.42578125" style="3" customWidth="1"/>
    <col min="10493" max="10493" width="8.140625" style="3" customWidth="1"/>
    <col min="10494" max="10494" width="83.42578125" style="3" customWidth="1"/>
    <col min="10495" max="10496" width="0" style="3" hidden="1" customWidth="1"/>
    <col min="10497" max="10497" width="16" style="3" customWidth="1"/>
    <col min="10498" max="10498" width="11.5703125" style="3" customWidth="1"/>
    <col min="10499" max="10499" width="16.85546875" style="3" customWidth="1"/>
    <col min="10500" max="10500" width="15.42578125" style="3" customWidth="1"/>
    <col min="10501" max="10501" width="17" style="3" customWidth="1"/>
    <col min="10502" max="10502" width="20.85546875" style="3" customWidth="1"/>
    <col min="10503" max="10503" width="11.42578125" style="3" bestFit="1" customWidth="1"/>
    <col min="10504" max="10504" width="18" style="3" customWidth="1"/>
    <col min="10505" max="10505" width="15.85546875" style="3" bestFit="1" customWidth="1"/>
    <col min="10506" max="10746" width="9.85546875" style="3"/>
    <col min="10747" max="10747" width="12" style="3" customWidth="1"/>
    <col min="10748" max="10748" width="10.42578125" style="3" customWidth="1"/>
    <col min="10749" max="10749" width="8.140625" style="3" customWidth="1"/>
    <col min="10750" max="10750" width="83.42578125" style="3" customWidth="1"/>
    <col min="10751" max="10752" width="0" style="3" hidden="1" customWidth="1"/>
    <col min="10753" max="10753" width="16" style="3" customWidth="1"/>
    <col min="10754" max="10754" width="11.5703125" style="3" customWidth="1"/>
    <col min="10755" max="10755" width="16.85546875" style="3" customWidth="1"/>
    <col min="10756" max="10756" width="15.42578125" style="3" customWidth="1"/>
    <col min="10757" max="10757" width="17" style="3" customWidth="1"/>
    <col min="10758" max="10758" width="20.85546875" style="3" customWidth="1"/>
    <col min="10759" max="10759" width="11.42578125" style="3" bestFit="1" customWidth="1"/>
    <col min="10760" max="10760" width="18" style="3" customWidth="1"/>
    <col min="10761" max="10761" width="15.85546875" style="3" bestFit="1" customWidth="1"/>
    <col min="10762" max="11002" width="9.85546875" style="3"/>
    <col min="11003" max="11003" width="12" style="3" customWidth="1"/>
    <col min="11004" max="11004" width="10.42578125" style="3" customWidth="1"/>
    <col min="11005" max="11005" width="8.140625" style="3" customWidth="1"/>
    <col min="11006" max="11006" width="83.42578125" style="3" customWidth="1"/>
    <col min="11007" max="11008" width="0" style="3" hidden="1" customWidth="1"/>
    <col min="11009" max="11009" width="16" style="3" customWidth="1"/>
    <col min="11010" max="11010" width="11.5703125" style="3" customWidth="1"/>
    <col min="11011" max="11011" width="16.85546875" style="3" customWidth="1"/>
    <col min="11012" max="11012" width="15.42578125" style="3" customWidth="1"/>
    <col min="11013" max="11013" width="17" style="3" customWidth="1"/>
    <col min="11014" max="11014" width="20.85546875" style="3" customWidth="1"/>
    <col min="11015" max="11015" width="11.42578125" style="3" bestFit="1" customWidth="1"/>
    <col min="11016" max="11016" width="18" style="3" customWidth="1"/>
    <col min="11017" max="11017" width="15.85546875" style="3" bestFit="1" customWidth="1"/>
    <col min="11018" max="11258" width="9.85546875" style="3"/>
    <col min="11259" max="11259" width="12" style="3" customWidth="1"/>
    <col min="11260" max="11260" width="10.42578125" style="3" customWidth="1"/>
    <col min="11261" max="11261" width="8.140625" style="3" customWidth="1"/>
    <col min="11262" max="11262" width="83.42578125" style="3" customWidth="1"/>
    <col min="11263" max="11264" width="0" style="3" hidden="1" customWidth="1"/>
    <col min="11265" max="11265" width="16" style="3" customWidth="1"/>
    <col min="11266" max="11266" width="11.5703125" style="3" customWidth="1"/>
    <col min="11267" max="11267" width="16.85546875" style="3" customWidth="1"/>
    <col min="11268" max="11268" width="15.42578125" style="3" customWidth="1"/>
    <col min="11269" max="11269" width="17" style="3" customWidth="1"/>
    <col min="11270" max="11270" width="20.85546875" style="3" customWidth="1"/>
    <col min="11271" max="11271" width="11.42578125" style="3" bestFit="1" customWidth="1"/>
    <col min="11272" max="11272" width="18" style="3" customWidth="1"/>
    <col min="11273" max="11273" width="15.85546875" style="3" bestFit="1" customWidth="1"/>
    <col min="11274" max="11514" width="9.85546875" style="3"/>
    <col min="11515" max="11515" width="12" style="3" customWidth="1"/>
    <col min="11516" max="11516" width="10.42578125" style="3" customWidth="1"/>
    <col min="11517" max="11517" width="8.140625" style="3" customWidth="1"/>
    <col min="11518" max="11518" width="83.42578125" style="3" customWidth="1"/>
    <col min="11519" max="11520" width="0" style="3" hidden="1" customWidth="1"/>
    <col min="11521" max="11521" width="16" style="3" customWidth="1"/>
    <col min="11522" max="11522" width="11.5703125" style="3" customWidth="1"/>
    <col min="11523" max="11523" width="16.85546875" style="3" customWidth="1"/>
    <col min="11524" max="11524" width="15.42578125" style="3" customWidth="1"/>
    <col min="11525" max="11525" width="17" style="3" customWidth="1"/>
    <col min="11526" max="11526" width="20.85546875" style="3" customWidth="1"/>
    <col min="11527" max="11527" width="11.42578125" style="3" bestFit="1" customWidth="1"/>
    <col min="11528" max="11528" width="18" style="3" customWidth="1"/>
    <col min="11529" max="11529" width="15.85546875" style="3" bestFit="1" customWidth="1"/>
    <col min="11530" max="11770" width="9.85546875" style="3"/>
    <col min="11771" max="11771" width="12" style="3" customWidth="1"/>
    <col min="11772" max="11772" width="10.42578125" style="3" customWidth="1"/>
    <col min="11773" max="11773" width="8.140625" style="3" customWidth="1"/>
    <col min="11774" max="11774" width="83.42578125" style="3" customWidth="1"/>
    <col min="11775" max="11776" width="0" style="3" hidden="1" customWidth="1"/>
    <col min="11777" max="11777" width="16" style="3" customWidth="1"/>
    <col min="11778" max="11778" width="11.5703125" style="3" customWidth="1"/>
    <col min="11779" max="11779" width="16.85546875" style="3" customWidth="1"/>
    <col min="11780" max="11780" width="15.42578125" style="3" customWidth="1"/>
    <col min="11781" max="11781" width="17" style="3" customWidth="1"/>
    <col min="11782" max="11782" width="20.85546875" style="3" customWidth="1"/>
    <col min="11783" max="11783" width="11.42578125" style="3" bestFit="1" customWidth="1"/>
    <col min="11784" max="11784" width="18" style="3" customWidth="1"/>
    <col min="11785" max="11785" width="15.85546875" style="3" bestFit="1" customWidth="1"/>
    <col min="11786" max="12026" width="9.85546875" style="3"/>
    <col min="12027" max="12027" width="12" style="3" customWidth="1"/>
    <col min="12028" max="12028" width="10.42578125" style="3" customWidth="1"/>
    <col min="12029" max="12029" width="8.140625" style="3" customWidth="1"/>
    <col min="12030" max="12030" width="83.42578125" style="3" customWidth="1"/>
    <col min="12031" max="12032" width="0" style="3" hidden="1" customWidth="1"/>
    <col min="12033" max="12033" width="16" style="3" customWidth="1"/>
    <col min="12034" max="12034" width="11.5703125" style="3" customWidth="1"/>
    <col min="12035" max="12035" width="16.85546875" style="3" customWidth="1"/>
    <col min="12036" max="12036" width="15.42578125" style="3" customWidth="1"/>
    <col min="12037" max="12037" width="17" style="3" customWidth="1"/>
    <col min="12038" max="12038" width="20.85546875" style="3" customWidth="1"/>
    <col min="12039" max="12039" width="11.42578125" style="3" bestFit="1" customWidth="1"/>
    <col min="12040" max="12040" width="18" style="3" customWidth="1"/>
    <col min="12041" max="12041" width="15.85546875" style="3" bestFit="1" customWidth="1"/>
    <col min="12042" max="12282" width="9.85546875" style="3"/>
    <col min="12283" max="12283" width="12" style="3" customWidth="1"/>
    <col min="12284" max="12284" width="10.42578125" style="3" customWidth="1"/>
    <col min="12285" max="12285" width="8.140625" style="3" customWidth="1"/>
    <col min="12286" max="12286" width="83.42578125" style="3" customWidth="1"/>
    <col min="12287" max="12288" width="0" style="3" hidden="1" customWidth="1"/>
    <col min="12289" max="12289" width="16" style="3" customWidth="1"/>
    <col min="12290" max="12290" width="11.5703125" style="3" customWidth="1"/>
    <col min="12291" max="12291" width="16.85546875" style="3" customWidth="1"/>
    <col min="12292" max="12292" width="15.42578125" style="3" customWidth="1"/>
    <col min="12293" max="12293" width="17" style="3" customWidth="1"/>
    <col min="12294" max="12294" width="20.85546875" style="3" customWidth="1"/>
    <col min="12295" max="12295" width="11.42578125" style="3" bestFit="1" customWidth="1"/>
    <col min="12296" max="12296" width="18" style="3" customWidth="1"/>
    <col min="12297" max="12297" width="15.85546875" style="3" bestFit="1" customWidth="1"/>
    <col min="12298" max="12538" width="9.85546875" style="3"/>
    <col min="12539" max="12539" width="12" style="3" customWidth="1"/>
    <col min="12540" max="12540" width="10.42578125" style="3" customWidth="1"/>
    <col min="12541" max="12541" width="8.140625" style="3" customWidth="1"/>
    <col min="12542" max="12542" width="83.42578125" style="3" customWidth="1"/>
    <col min="12543" max="12544" width="0" style="3" hidden="1" customWidth="1"/>
    <col min="12545" max="12545" width="16" style="3" customWidth="1"/>
    <col min="12546" max="12546" width="11.5703125" style="3" customWidth="1"/>
    <col min="12547" max="12547" width="16.85546875" style="3" customWidth="1"/>
    <col min="12548" max="12548" width="15.42578125" style="3" customWidth="1"/>
    <col min="12549" max="12549" width="17" style="3" customWidth="1"/>
    <col min="12550" max="12550" width="20.85546875" style="3" customWidth="1"/>
    <col min="12551" max="12551" width="11.42578125" style="3" bestFit="1" customWidth="1"/>
    <col min="12552" max="12552" width="18" style="3" customWidth="1"/>
    <col min="12553" max="12553" width="15.85546875" style="3" bestFit="1" customWidth="1"/>
    <col min="12554" max="12794" width="9.85546875" style="3"/>
    <col min="12795" max="12795" width="12" style="3" customWidth="1"/>
    <col min="12796" max="12796" width="10.42578125" style="3" customWidth="1"/>
    <col min="12797" max="12797" width="8.140625" style="3" customWidth="1"/>
    <col min="12798" max="12798" width="83.42578125" style="3" customWidth="1"/>
    <col min="12799" max="12800" width="0" style="3" hidden="1" customWidth="1"/>
    <col min="12801" max="12801" width="16" style="3" customWidth="1"/>
    <col min="12802" max="12802" width="11.5703125" style="3" customWidth="1"/>
    <col min="12803" max="12803" width="16.85546875" style="3" customWidth="1"/>
    <col min="12804" max="12804" width="15.42578125" style="3" customWidth="1"/>
    <col min="12805" max="12805" width="17" style="3" customWidth="1"/>
    <col min="12806" max="12806" width="20.85546875" style="3" customWidth="1"/>
    <col min="12807" max="12807" width="11.42578125" style="3" bestFit="1" customWidth="1"/>
    <col min="12808" max="12808" width="18" style="3" customWidth="1"/>
    <col min="12809" max="12809" width="15.85546875" style="3" bestFit="1" customWidth="1"/>
    <col min="12810" max="13050" width="9.85546875" style="3"/>
    <col min="13051" max="13051" width="12" style="3" customWidth="1"/>
    <col min="13052" max="13052" width="10.42578125" style="3" customWidth="1"/>
    <col min="13053" max="13053" width="8.140625" style="3" customWidth="1"/>
    <col min="13054" max="13054" width="83.42578125" style="3" customWidth="1"/>
    <col min="13055" max="13056" width="0" style="3" hidden="1" customWidth="1"/>
    <col min="13057" max="13057" width="16" style="3" customWidth="1"/>
    <col min="13058" max="13058" width="11.5703125" style="3" customWidth="1"/>
    <col min="13059" max="13059" width="16.85546875" style="3" customWidth="1"/>
    <col min="13060" max="13060" width="15.42578125" style="3" customWidth="1"/>
    <col min="13061" max="13061" width="17" style="3" customWidth="1"/>
    <col min="13062" max="13062" width="20.85546875" style="3" customWidth="1"/>
    <col min="13063" max="13063" width="11.42578125" style="3" bestFit="1" customWidth="1"/>
    <col min="13064" max="13064" width="18" style="3" customWidth="1"/>
    <col min="13065" max="13065" width="15.85546875" style="3" bestFit="1" customWidth="1"/>
    <col min="13066" max="13306" width="9.85546875" style="3"/>
    <col min="13307" max="13307" width="12" style="3" customWidth="1"/>
    <col min="13308" max="13308" width="10.42578125" style="3" customWidth="1"/>
    <col min="13309" max="13309" width="8.140625" style="3" customWidth="1"/>
    <col min="13310" max="13310" width="83.42578125" style="3" customWidth="1"/>
    <col min="13311" max="13312" width="0" style="3" hidden="1" customWidth="1"/>
    <col min="13313" max="13313" width="16" style="3" customWidth="1"/>
    <col min="13314" max="13314" width="11.5703125" style="3" customWidth="1"/>
    <col min="13315" max="13315" width="16.85546875" style="3" customWidth="1"/>
    <col min="13316" max="13316" width="15.42578125" style="3" customWidth="1"/>
    <col min="13317" max="13317" width="17" style="3" customWidth="1"/>
    <col min="13318" max="13318" width="20.85546875" style="3" customWidth="1"/>
    <col min="13319" max="13319" width="11.42578125" style="3" bestFit="1" customWidth="1"/>
    <col min="13320" max="13320" width="18" style="3" customWidth="1"/>
    <col min="13321" max="13321" width="15.85546875" style="3" bestFit="1" customWidth="1"/>
    <col min="13322" max="13562" width="9.85546875" style="3"/>
    <col min="13563" max="13563" width="12" style="3" customWidth="1"/>
    <col min="13564" max="13564" width="10.42578125" style="3" customWidth="1"/>
    <col min="13565" max="13565" width="8.140625" style="3" customWidth="1"/>
    <col min="13566" max="13566" width="83.42578125" style="3" customWidth="1"/>
    <col min="13567" max="13568" width="0" style="3" hidden="1" customWidth="1"/>
    <col min="13569" max="13569" width="16" style="3" customWidth="1"/>
    <col min="13570" max="13570" width="11.5703125" style="3" customWidth="1"/>
    <col min="13571" max="13571" width="16.85546875" style="3" customWidth="1"/>
    <col min="13572" max="13572" width="15.42578125" style="3" customWidth="1"/>
    <col min="13573" max="13573" width="17" style="3" customWidth="1"/>
    <col min="13574" max="13574" width="20.85546875" style="3" customWidth="1"/>
    <col min="13575" max="13575" width="11.42578125" style="3" bestFit="1" customWidth="1"/>
    <col min="13576" max="13576" width="18" style="3" customWidth="1"/>
    <col min="13577" max="13577" width="15.85546875" style="3" bestFit="1" customWidth="1"/>
    <col min="13578" max="13818" width="9.85546875" style="3"/>
    <col min="13819" max="13819" width="12" style="3" customWidth="1"/>
    <col min="13820" max="13820" width="10.42578125" style="3" customWidth="1"/>
    <col min="13821" max="13821" width="8.140625" style="3" customWidth="1"/>
    <col min="13822" max="13822" width="83.42578125" style="3" customWidth="1"/>
    <col min="13823" max="13824" width="0" style="3" hidden="1" customWidth="1"/>
    <col min="13825" max="13825" width="16" style="3" customWidth="1"/>
    <col min="13826" max="13826" width="11.5703125" style="3" customWidth="1"/>
    <col min="13827" max="13827" width="16.85546875" style="3" customWidth="1"/>
    <col min="13828" max="13828" width="15.42578125" style="3" customWidth="1"/>
    <col min="13829" max="13829" width="17" style="3" customWidth="1"/>
    <col min="13830" max="13830" width="20.85546875" style="3" customWidth="1"/>
    <col min="13831" max="13831" width="11.42578125" style="3" bestFit="1" customWidth="1"/>
    <col min="13832" max="13832" width="18" style="3" customWidth="1"/>
    <col min="13833" max="13833" width="15.85546875" style="3" bestFit="1" customWidth="1"/>
    <col min="13834" max="14074" width="9.85546875" style="3"/>
    <col min="14075" max="14075" width="12" style="3" customWidth="1"/>
    <col min="14076" max="14076" width="10.42578125" style="3" customWidth="1"/>
    <col min="14077" max="14077" width="8.140625" style="3" customWidth="1"/>
    <col min="14078" max="14078" width="83.42578125" style="3" customWidth="1"/>
    <col min="14079" max="14080" width="0" style="3" hidden="1" customWidth="1"/>
    <col min="14081" max="14081" width="16" style="3" customWidth="1"/>
    <col min="14082" max="14082" width="11.5703125" style="3" customWidth="1"/>
    <col min="14083" max="14083" width="16.85546875" style="3" customWidth="1"/>
    <col min="14084" max="14084" width="15.42578125" style="3" customWidth="1"/>
    <col min="14085" max="14085" width="17" style="3" customWidth="1"/>
    <col min="14086" max="14086" width="20.85546875" style="3" customWidth="1"/>
    <col min="14087" max="14087" width="11.42578125" style="3" bestFit="1" customWidth="1"/>
    <col min="14088" max="14088" width="18" style="3" customWidth="1"/>
    <col min="14089" max="14089" width="15.85546875" style="3" bestFit="1" customWidth="1"/>
    <col min="14090" max="14330" width="9.85546875" style="3"/>
    <col min="14331" max="14331" width="12" style="3" customWidth="1"/>
    <col min="14332" max="14332" width="10.42578125" style="3" customWidth="1"/>
    <col min="14333" max="14333" width="8.140625" style="3" customWidth="1"/>
    <col min="14334" max="14334" width="83.42578125" style="3" customWidth="1"/>
    <col min="14335" max="14336" width="0" style="3" hidden="1" customWidth="1"/>
    <col min="14337" max="14337" width="16" style="3" customWidth="1"/>
    <col min="14338" max="14338" width="11.5703125" style="3" customWidth="1"/>
    <col min="14339" max="14339" width="16.85546875" style="3" customWidth="1"/>
    <col min="14340" max="14340" width="15.42578125" style="3" customWidth="1"/>
    <col min="14341" max="14341" width="17" style="3" customWidth="1"/>
    <col min="14342" max="14342" width="20.85546875" style="3" customWidth="1"/>
    <col min="14343" max="14343" width="11.42578125" style="3" bestFit="1" customWidth="1"/>
    <col min="14344" max="14344" width="18" style="3" customWidth="1"/>
    <col min="14345" max="14345" width="15.85546875" style="3" bestFit="1" customWidth="1"/>
    <col min="14346" max="14586" width="9.85546875" style="3"/>
    <col min="14587" max="14587" width="12" style="3" customWidth="1"/>
    <col min="14588" max="14588" width="10.42578125" style="3" customWidth="1"/>
    <col min="14589" max="14589" width="8.140625" style="3" customWidth="1"/>
    <col min="14590" max="14590" width="83.42578125" style="3" customWidth="1"/>
    <col min="14591" max="14592" width="0" style="3" hidden="1" customWidth="1"/>
    <col min="14593" max="14593" width="16" style="3" customWidth="1"/>
    <col min="14594" max="14594" width="11.5703125" style="3" customWidth="1"/>
    <col min="14595" max="14595" width="16.85546875" style="3" customWidth="1"/>
    <col min="14596" max="14596" width="15.42578125" style="3" customWidth="1"/>
    <col min="14597" max="14597" width="17" style="3" customWidth="1"/>
    <col min="14598" max="14598" width="20.85546875" style="3" customWidth="1"/>
    <col min="14599" max="14599" width="11.42578125" style="3" bestFit="1" customWidth="1"/>
    <col min="14600" max="14600" width="18" style="3" customWidth="1"/>
    <col min="14601" max="14601" width="15.85546875" style="3" bestFit="1" customWidth="1"/>
    <col min="14602" max="14842" width="9.85546875" style="3"/>
    <col min="14843" max="14843" width="12" style="3" customWidth="1"/>
    <col min="14844" max="14844" width="10.42578125" style="3" customWidth="1"/>
    <col min="14845" max="14845" width="8.140625" style="3" customWidth="1"/>
    <col min="14846" max="14846" width="83.42578125" style="3" customWidth="1"/>
    <col min="14847" max="14848" width="0" style="3" hidden="1" customWidth="1"/>
    <col min="14849" max="14849" width="16" style="3" customWidth="1"/>
    <col min="14850" max="14850" width="11.5703125" style="3" customWidth="1"/>
    <col min="14851" max="14851" width="16.85546875" style="3" customWidth="1"/>
    <col min="14852" max="14852" width="15.42578125" style="3" customWidth="1"/>
    <col min="14853" max="14853" width="17" style="3" customWidth="1"/>
    <col min="14854" max="14854" width="20.85546875" style="3" customWidth="1"/>
    <col min="14855" max="14855" width="11.42578125" style="3" bestFit="1" customWidth="1"/>
    <col min="14856" max="14856" width="18" style="3" customWidth="1"/>
    <col min="14857" max="14857" width="15.85546875" style="3" bestFit="1" customWidth="1"/>
    <col min="14858" max="15098" width="9.85546875" style="3"/>
    <col min="15099" max="15099" width="12" style="3" customWidth="1"/>
    <col min="15100" max="15100" width="10.42578125" style="3" customWidth="1"/>
    <col min="15101" max="15101" width="8.140625" style="3" customWidth="1"/>
    <col min="15102" max="15102" width="83.42578125" style="3" customWidth="1"/>
    <col min="15103" max="15104" width="0" style="3" hidden="1" customWidth="1"/>
    <col min="15105" max="15105" width="16" style="3" customWidth="1"/>
    <col min="15106" max="15106" width="11.5703125" style="3" customWidth="1"/>
    <col min="15107" max="15107" width="16.85546875" style="3" customWidth="1"/>
    <col min="15108" max="15108" width="15.42578125" style="3" customWidth="1"/>
    <col min="15109" max="15109" width="17" style="3" customWidth="1"/>
    <col min="15110" max="15110" width="20.85546875" style="3" customWidth="1"/>
    <col min="15111" max="15111" width="11.42578125" style="3" bestFit="1" customWidth="1"/>
    <col min="15112" max="15112" width="18" style="3" customWidth="1"/>
    <col min="15113" max="15113" width="15.85546875" style="3" bestFit="1" customWidth="1"/>
    <col min="15114" max="15354" width="9.85546875" style="3"/>
    <col min="15355" max="15355" width="12" style="3" customWidth="1"/>
    <col min="15356" max="15356" width="10.42578125" style="3" customWidth="1"/>
    <col min="15357" max="15357" width="8.140625" style="3" customWidth="1"/>
    <col min="15358" max="15358" width="83.42578125" style="3" customWidth="1"/>
    <col min="15359" max="15360" width="0" style="3" hidden="1" customWidth="1"/>
    <col min="15361" max="15361" width="16" style="3" customWidth="1"/>
    <col min="15362" max="15362" width="11.5703125" style="3" customWidth="1"/>
    <col min="15363" max="15363" width="16.85546875" style="3" customWidth="1"/>
    <col min="15364" max="15364" width="15.42578125" style="3" customWidth="1"/>
    <col min="15365" max="15365" width="17" style="3" customWidth="1"/>
    <col min="15366" max="15366" width="20.85546875" style="3" customWidth="1"/>
    <col min="15367" max="15367" width="11.42578125" style="3" bestFit="1" customWidth="1"/>
    <col min="15368" max="15368" width="18" style="3" customWidth="1"/>
    <col min="15369" max="15369" width="15.85546875" style="3" bestFit="1" customWidth="1"/>
    <col min="15370" max="15610" width="9.85546875" style="3"/>
    <col min="15611" max="15611" width="12" style="3" customWidth="1"/>
    <col min="15612" max="15612" width="10.42578125" style="3" customWidth="1"/>
    <col min="15613" max="15613" width="8.140625" style="3" customWidth="1"/>
    <col min="15614" max="15614" width="83.42578125" style="3" customWidth="1"/>
    <col min="15615" max="15616" width="0" style="3" hidden="1" customWidth="1"/>
    <col min="15617" max="15617" width="16" style="3" customWidth="1"/>
    <col min="15618" max="15618" width="11.5703125" style="3" customWidth="1"/>
    <col min="15619" max="15619" width="16.85546875" style="3" customWidth="1"/>
    <col min="15620" max="15620" width="15.42578125" style="3" customWidth="1"/>
    <col min="15621" max="15621" width="17" style="3" customWidth="1"/>
    <col min="15622" max="15622" width="20.85546875" style="3" customWidth="1"/>
    <col min="15623" max="15623" width="11.42578125" style="3" bestFit="1" customWidth="1"/>
    <col min="15624" max="15624" width="18" style="3" customWidth="1"/>
    <col min="15625" max="15625" width="15.85546875" style="3" bestFit="1" customWidth="1"/>
    <col min="15626" max="15866" width="9.85546875" style="3"/>
    <col min="15867" max="15867" width="12" style="3" customWidth="1"/>
    <col min="15868" max="15868" width="10.42578125" style="3" customWidth="1"/>
    <col min="15869" max="15869" width="8.140625" style="3" customWidth="1"/>
    <col min="15870" max="15870" width="83.42578125" style="3" customWidth="1"/>
    <col min="15871" max="15872" width="0" style="3" hidden="1" customWidth="1"/>
    <col min="15873" max="15873" width="16" style="3" customWidth="1"/>
    <col min="15874" max="15874" width="11.5703125" style="3" customWidth="1"/>
    <col min="15875" max="15875" width="16.85546875" style="3" customWidth="1"/>
    <col min="15876" max="15876" width="15.42578125" style="3" customWidth="1"/>
    <col min="15877" max="15877" width="17" style="3" customWidth="1"/>
    <col min="15878" max="15878" width="20.85546875" style="3" customWidth="1"/>
    <col min="15879" max="15879" width="11.42578125" style="3" bestFit="1" customWidth="1"/>
    <col min="15880" max="15880" width="18" style="3" customWidth="1"/>
    <col min="15881" max="15881" width="15.85546875" style="3" bestFit="1" customWidth="1"/>
    <col min="15882" max="16122" width="9.85546875" style="3"/>
    <col min="16123" max="16123" width="12" style="3" customWidth="1"/>
    <col min="16124" max="16124" width="10.42578125" style="3" customWidth="1"/>
    <col min="16125" max="16125" width="8.140625" style="3" customWidth="1"/>
    <col min="16126" max="16126" width="83.42578125" style="3" customWidth="1"/>
    <col min="16127" max="16128" width="0" style="3" hidden="1" customWidth="1"/>
    <col min="16129" max="16129" width="16" style="3" customWidth="1"/>
    <col min="16130" max="16130" width="11.5703125" style="3" customWidth="1"/>
    <col min="16131" max="16131" width="16.85546875" style="3" customWidth="1"/>
    <col min="16132" max="16132" width="15.42578125" style="3" customWidth="1"/>
    <col min="16133" max="16133" width="17" style="3" customWidth="1"/>
    <col min="16134" max="16134" width="20.85546875" style="3" customWidth="1"/>
    <col min="16135" max="16135" width="11.42578125" style="3" bestFit="1" customWidth="1"/>
    <col min="16136" max="16136" width="18" style="3" customWidth="1"/>
    <col min="16137" max="16137" width="15.85546875" style="3" bestFit="1" customWidth="1"/>
    <col min="16138" max="16384" width="9.85546875" style="3"/>
  </cols>
  <sheetData>
    <row r="1" spans="1:8" ht="22.5" x14ac:dyDescent="0.45">
      <c r="A1" s="40" t="s">
        <v>0</v>
      </c>
      <c r="B1" s="2"/>
      <c r="C1" s="1"/>
      <c r="D1" s="1"/>
      <c r="E1" s="1"/>
      <c r="F1" s="1"/>
    </row>
    <row r="2" spans="1:8" ht="15.6" x14ac:dyDescent="0.35">
      <c r="A2" s="1"/>
      <c r="B2" s="2"/>
      <c r="C2" s="1"/>
      <c r="D2" s="1"/>
      <c r="E2" s="1"/>
      <c r="F2" s="1"/>
    </row>
    <row r="3" spans="1:8" ht="15.95" thickBot="1" x14ac:dyDescent="0.4">
      <c r="A3" s="4"/>
      <c r="B3" s="5"/>
      <c r="C3" s="4"/>
      <c r="D3" s="4"/>
      <c r="E3" s="4"/>
      <c r="F3" s="4"/>
    </row>
    <row r="4" spans="1:8" ht="15.95" thickTop="1" x14ac:dyDescent="0.35"/>
    <row r="5" spans="1:8" ht="15.6" x14ac:dyDescent="0.35">
      <c r="A5" s="8" t="s">
        <v>1</v>
      </c>
      <c r="B5" s="7" t="s">
        <v>2</v>
      </c>
      <c r="C5" s="9" t="s">
        <v>3</v>
      </c>
      <c r="D5" s="9" t="s">
        <v>4</v>
      </c>
      <c r="E5" s="9" t="s">
        <v>5</v>
      </c>
      <c r="F5" s="9" t="s">
        <v>6</v>
      </c>
    </row>
    <row r="6" spans="1:8" ht="15.6" x14ac:dyDescent="0.35">
      <c r="A6" s="9"/>
      <c r="B6" s="7" t="s">
        <v>7</v>
      </c>
      <c r="C6" s="10" t="s">
        <v>8</v>
      </c>
      <c r="D6" s="10" t="s">
        <v>8</v>
      </c>
      <c r="E6" s="10" t="s">
        <v>8</v>
      </c>
      <c r="F6" s="9" t="s">
        <v>9</v>
      </c>
    </row>
    <row r="7" spans="1:8" ht="15.95" thickBot="1" x14ac:dyDescent="0.4">
      <c r="A7" s="12"/>
      <c r="B7" s="11"/>
      <c r="C7" s="12"/>
      <c r="D7" s="12"/>
      <c r="E7" s="12"/>
      <c r="F7" s="12"/>
    </row>
    <row r="8" spans="1:8" ht="15.95" thickTop="1" x14ac:dyDescent="0.35">
      <c r="A8" s="13"/>
      <c r="B8" s="7"/>
      <c r="C8" s="13"/>
      <c r="D8" s="13"/>
      <c r="E8" s="13"/>
      <c r="F8" s="13"/>
    </row>
    <row r="9" spans="1:8" ht="15.6" x14ac:dyDescent="0.35">
      <c r="A9" s="15" t="s">
        <v>46</v>
      </c>
      <c r="B9" s="16">
        <v>40</v>
      </c>
      <c r="C9" s="17">
        <v>4600</v>
      </c>
      <c r="D9" s="17">
        <v>6000</v>
      </c>
      <c r="E9" s="17">
        <v>5070</v>
      </c>
      <c r="F9" s="17">
        <v>202800</v>
      </c>
    </row>
    <row r="10" spans="1:8" ht="15.6" x14ac:dyDescent="0.35">
      <c r="A10" s="15" t="s">
        <v>39</v>
      </c>
      <c r="B10" s="16">
        <v>34</v>
      </c>
      <c r="C10" s="18">
        <v>3600</v>
      </c>
      <c r="D10" s="18">
        <v>4000</v>
      </c>
      <c r="E10" s="18">
        <v>3729.4117647058824</v>
      </c>
      <c r="F10" s="17">
        <v>126800</v>
      </c>
    </row>
    <row r="11" spans="1:8" ht="15.6" x14ac:dyDescent="0.35">
      <c r="A11" s="15" t="s">
        <v>53</v>
      </c>
      <c r="B11" s="16">
        <v>40</v>
      </c>
      <c r="C11" s="18">
        <v>2600</v>
      </c>
      <c r="D11" s="18">
        <v>4200</v>
      </c>
      <c r="E11" s="18">
        <v>3250</v>
      </c>
      <c r="F11" s="17">
        <v>130000</v>
      </c>
    </row>
    <row r="12" spans="1:8" x14ac:dyDescent="0.2">
      <c r="A12" s="15" t="s">
        <v>29</v>
      </c>
      <c r="B12" s="16">
        <v>40</v>
      </c>
      <c r="C12" s="17">
        <v>3800</v>
      </c>
      <c r="D12" s="17">
        <v>5400</v>
      </c>
      <c r="E12" s="17">
        <v>4410</v>
      </c>
      <c r="F12" s="17">
        <v>176400</v>
      </c>
    </row>
    <row r="13" spans="1:8" ht="15.6" x14ac:dyDescent="0.35">
      <c r="A13" s="15" t="s">
        <v>11</v>
      </c>
      <c r="B13" s="16">
        <v>50</v>
      </c>
      <c r="C13" s="17">
        <v>9000</v>
      </c>
      <c r="D13" s="17">
        <v>13200</v>
      </c>
      <c r="E13" s="17">
        <v>10664</v>
      </c>
      <c r="F13" s="17">
        <v>533200</v>
      </c>
    </row>
    <row r="14" spans="1:8" ht="15.6" x14ac:dyDescent="0.35">
      <c r="A14" s="15" t="s">
        <v>35</v>
      </c>
      <c r="B14" s="16">
        <v>36</v>
      </c>
      <c r="C14" s="18">
        <v>3600</v>
      </c>
      <c r="D14" s="18">
        <v>4800</v>
      </c>
      <c r="E14" s="18">
        <v>3933.3333333333335</v>
      </c>
      <c r="F14" s="17">
        <v>141600</v>
      </c>
    </row>
    <row r="15" spans="1:8" ht="15.6" x14ac:dyDescent="0.35">
      <c r="A15" s="15" t="s">
        <v>21</v>
      </c>
      <c r="B15" s="16">
        <v>40</v>
      </c>
      <c r="C15" s="18">
        <v>5200</v>
      </c>
      <c r="D15" s="18">
        <v>6600</v>
      </c>
      <c r="E15" s="18">
        <v>5620</v>
      </c>
      <c r="F15" s="17">
        <v>224800</v>
      </c>
      <c r="H15" s="20"/>
    </row>
    <row r="16" spans="1:8" ht="15.6" x14ac:dyDescent="0.35">
      <c r="A16" s="15" t="s">
        <v>20</v>
      </c>
      <c r="B16" s="16">
        <v>44</v>
      </c>
      <c r="C16" s="17">
        <v>5200</v>
      </c>
      <c r="D16" s="17">
        <v>6600</v>
      </c>
      <c r="E16" s="17">
        <v>5645.454545454545</v>
      </c>
      <c r="F16" s="17">
        <v>248400</v>
      </c>
    </row>
    <row r="17" spans="1:6" ht="15.6" x14ac:dyDescent="0.35">
      <c r="A17" s="15" t="s">
        <v>44</v>
      </c>
      <c r="B17" s="16">
        <v>34</v>
      </c>
      <c r="C17" s="17">
        <v>2000</v>
      </c>
      <c r="D17" s="17">
        <v>4600</v>
      </c>
      <c r="E17" s="17">
        <v>2752.9411764705883</v>
      </c>
      <c r="F17" s="17">
        <v>93600</v>
      </c>
    </row>
    <row r="18" spans="1:6" ht="15.6" x14ac:dyDescent="0.35">
      <c r="A18" s="15" t="s">
        <v>58</v>
      </c>
      <c r="B18" s="16">
        <v>50</v>
      </c>
      <c r="C18" s="18">
        <v>2600</v>
      </c>
      <c r="D18" s="18">
        <v>3200</v>
      </c>
      <c r="E18" s="18">
        <v>2768</v>
      </c>
      <c r="F18" s="17">
        <v>138400</v>
      </c>
    </row>
    <row r="19" spans="1:6" ht="15.6" x14ac:dyDescent="0.35">
      <c r="A19" s="15" t="s">
        <v>57</v>
      </c>
      <c r="B19" s="16">
        <v>40</v>
      </c>
      <c r="C19" s="18">
        <v>2400</v>
      </c>
      <c r="D19" s="18">
        <v>3200</v>
      </c>
      <c r="E19" s="18">
        <v>2820</v>
      </c>
      <c r="F19" s="17">
        <v>112800</v>
      </c>
    </row>
    <row r="20" spans="1:6" ht="15.6" x14ac:dyDescent="0.35">
      <c r="A20" s="15" t="s">
        <v>51</v>
      </c>
      <c r="B20" s="16">
        <v>50</v>
      </c>
      <c r="C20" s="17">
        <v>3600</v>
      </c>
      <c r="D20" s="17">
        <v>4600</v>
      </c>
      <c r="E20" s="17">
        <v>3712</v>
      </c>
      <c r="F20" s="17">
        <v>185600</v>
      </c>
    </row>
    <row r="21" spans="1:6" ht="15.6" x14ac:dyDescent="0.35">
      <c r="A21" s="15" t="s">
        <v>25</v>
      </c>
      <c r="B21" s="16">
        <v>50</v>
      </c>
      <c r="C21" s="18">
        <v>4400</v>
      </c>
      <c r="D21" s="18">
        <v>6000</v>
      </c>
      <c r="E21" s="18">
        <v>4720</v>
      </c>
      <c r="F21" s="17">
        <v>236000</v>
      </c>
    </row>
    <row r="22" spans="1:6" ht="15.6" x14ac:dyDescent="0.35">
      <c r="A22" s="15" t="s">
        <v>34</v>
      </c>
      <c r="B22" s="16">
        <v>60</v>
      </c>
      <c r="C22" s="17">
        <v>3400</v>
      </c>
      <c r="D22" s="17">
        <v>5800</v>
      </c>
      <c r="E22" s="17">
        <v>3966.6666666666665</v>
      </c>
      <c r="F22" s="17">
        <v>238000</v>
      </c>
    </row>
    <row r="23" spans="1:6" ht="15.6" x14ac:dyDescent="0.35">
      <c r="A23" s="15" t="s">
        <v>13</v>
      </c>
      <c r="B23" s="16">
        <v>80</v>
      </c>
      <c r="C23" s="18">
        <v>8000</v>
      </c>
      <c r="D23" s="18">
        <v>11400</v>
      </c>
      <c r="E23" s="18">
        <v>9295</v>
      </c>
      <c r="F23" s="17">
        <v>743600</v>
      </c>
    </row>
    <row r="24" spans="1:6" ht="15.6" x14ac:dyDescent="0.35">
      <c r="A24" s="15" t="s">
        <v>37</v>
      </c>
      <c r="B24" s="16">
        <v>40</v>
      </c>
      <c r="C24" s="18">
        <v>3200</v>
      </c>
      <c r="D24" s="18">
        <v>4800</v>
      </c>
      <c r="E24" s="18">
        <v>3880</v>
      </c>
      <c r="F24" s="17">
        <v>155200</v>
      </c>
    </row>
    <row r="25" spans="1:6" x14ac:dyDescent="0.2">
      <c r="A25" s="39" t="s">
        <v>50</v>
      </c>
      <c r="B25" s="16">
        <v>30</v>
      </c>
      <c r="C25" s="18">
        <v>3600</v>
      </c>
      <c r="D25" s="18">
        <v>5200</v>
      </c>
      <c r="E25" s="18">
        <v>4253.333333333333</v>
      </c>
      <c r="F25" s="17">
        <v>127600</v>
      </c>
    </row>
    <row r="26" spans="1:6" ht="15.6" x14ac:dyDescent="0.35">
      <c r="A26" s="15" t="s">
        <v>43</v>
      </c>
      <c r="B26" s="16">
        <v>10</v>
      </c>
      <c r="C26" s="17">
        <v>2600</v>
      </c>
      <c r="D26" s="17">
        <v>3400</v>
      </c>
      <c r="E26" s="17">
        <v>2960</v>
      </c>
      <c r="F26" s="17">
        <v>29600</v>
      </c>
    </row>
    <row r="27" spans="1:6" ht="15.6" x14ac:dyDescent="0.35">
      <c r="A27" s="15" t="s">
        <v>41</v>
      </c>
      <c r="B27" s="16">
        <v>36</v>
      </c>
      <c r="C27" s="17">
        <v>2400</v>
      </c>
      <c r="D27" s="17">
        <v>4600</v>
      </c>
      <c r="E27" s="17">
        <v>3122.2222222222222</v>
      </c>
      <c r="F27" s="17">
        <v>112400</v>
      </c>
    </row>
    <row r="28" spans="1:6" ht="15.6" x14ac:dyDescent="0.35">
      <c r="A28" s="15" t="s">
        <v>28</v>
      </c>
      <c r="B28" s="16">
        <v>14</v>
      </c>
      <c r="C28" s="18">
        <v>4400</v>
      </c>
      <c r="D28" s="18">
        <v>4600</v>
      </c>
      <c r="E28" s="18">
        <v>4485.7142857142853</v>
      </c>
      <c r="F28" s="17">
        <v>62800</v>
      </c>
    </row>
    <row r="29" spans="1:6" ht="15.6" x14ac:dyDescent="0.35">
      <c r="A29" s="15" t="s">
        <v>27</v>
      </c>
      <c r="B29" s="16">
        <v>40</v>
      </c>
      <c r="C29" s="18">
        <v>4000</v>
      </c>
      <c r="D29" s="18">
        <v>7200</v>
      </c>
      <c r="E29" s="18">
        <v>4560</v>
      </c>
      <c r="F29" s="17">
        <v>182400</v>
      </c>
    </row>
    <row r="30" spans="1:6" ht="15.6" x14ac:dyDescent="0.35">
      <c r="A30" s="15" t="s">
        <v>55</v>
      </c>
      <c r="B30" s="16">
        <v>40</v>
      </c>
      <c r="C30" s="18">
        <v>2800</v>
      </c>
      <c r="D30" s="18">
        <v>3800</v>
      </c>
      <c r="E30" s="18">
        <v>3024</v>
      </c>
      <c r="F30" s="17">
        <v>120960</v>
      </c>
    </row>
    <row r="31" spans="1:6" ht="15.6" x14ac:dyDescent="0.35">
      <c r="A31" s="15" t="s">
        <v>17</v>
      </c>
      <c r="B31" s="16">
        <v>48</v>
      </c>
      <c r="C31" s="17">
        <v>6200</v>
      </c>
      <c r="D31" s="17">
        <v>10600</v>
      </c>
      <c r="E31" s="17">
        <v>7141.666666666667</v>
      </c>
      <c r="F31" s="17">
        <v>342800</v>
      </c>
    </row>
    <row r="32" spans="1:6" ht="15.6" x14ac:dyDescent="0.35">
      <c r="A32" s="15" t="s">
        <v>36</v>
      </c>
      <c r="B32" s="16">
        <v>30</v>
      </c>
      <c r="C32" s="18">
        <v>3800</v>
      </c>
      <c r="D32" s="18">
        <v>4200</v>
      </c>
      <c r="E32" s="18">
        <v>3880</v>
      </c>
      <c r="F32" s="17">
        <v>116400</v>
      </c>
    </row>
    <row r="33" spans="1:9" ht="15.6" x14ac:dyDescent="0.35">
      <c r="A33" s="15" t="s">
        <v>48</v>
      </c>
      <c r="B33" s="16">
        <v>42</v>
      </c>
      <c r="C33" s="18">
        <v>4600</v>
      </c>
      <c r="D33" s="18">
        <v>5200</v>
      </c>
      <c r="E33" s="18">
        <v>4771.4285714285716</v>
      </c>
      <c r="F33" s="17">
        <v>200400</v>
      </c>
    </row>
    <row r="34" spans="1:9" ht="15.6" x14ac:dyDescent="0.35">
      <c r="A34" s="15" t="s">
        <v>19</v>
      </c>
      <c r="B34" s="19">
        <v>44</v>
      </c>
      <c r="C34" s="17">
        <v>5800</v>
      </c>
      <c r="D34" s="17">
        <v>6600</v>
      </c>
      <c r="E34" s="17">
        <v>6036.363636363636</v>
      </c>
      <c r="F34" s="17">
        <v>265600</v>
      </c>
    </row>
    <row r="35" spans="1:9" ht="15.6" x14ac:dyDescent="0.35">
      <c r="A35" s="15" t="s">
        <v>10</v>
      </c>
      <c r="B35" s="16">
        <v>50</v>
      </c>
      <c r="C35" s="17">
        <v>18500</v>
      </c>
      <c r="D35" s="17">
        <v>22500</v>
      </c>
      <c r="E35" s="17">
        <v>20580</v>
      </c>
      <c r="F35" s="17">
        <v>1029000</v>
      </c>
    </row>
    <row r="36" spans="1:9" ht="15.6" x14ac:dyDescent="0.35">
      <c r="A36" s="15" t="s">
        <v>14</v>
      </c>
      <c r="B36" s="16">
        <v>50</v>
      </c>
      <c r="C36" s="18">
        <v>8000</v>
      </c>
      <c r="D36" s="18">
        <v>9400</v>
      </c>
      <c r="E36" s="18">
        <v>8688</v>
      </c>
      <c r="F36" s="17">
        <v>434400</v>
      </c>
    </row>
    <row r="37" spans="1:9" ht="15.6" x14ac:dyDescent="0.35">
      <c r="A37" s="15" t="s">
        <v>33</v>
      </c>
      <c r="B37" s="16">
        <v>20</v>
      </c>
      <c r="C37" s="18">
        <v>3600</v>
      </c>
      <c r="D37" s="18">
        <v>4200</v>
      </c>
      <c r="E37" s="18">
        <v>3980</v>
      </c>
      <c r="F37" s="17">
        <v>79600</v>
      </c>
    </row>
    <row r="38" spans="1:9" ht="15.6" x14ac:dyDescent="0.35">
      <c r="A38" s="15" t="s">
        <v>30</v>
      </c>
      <c r="B38" s="16">
        <v>40</v>
      </c>
      <c r="C38" s="17">
        <v>4000</v>
      </c>
      <c r="D38" s="17">
        <v>5800</v>
      </c>
      <c r="E38" s="17">
        <v>4240</v>
      </c>
      <c r="F38" s="17">
        <v>169600</v>
      </c>
    </row>
    <row r="39" spans="1:9" ht="15.6" x14ac:dyDescent="0.35">
      <c r="A39" s="15" t="s">
        <v>45</v>
      </c>
      <c r="B39" s="16">
        <v>28</v>
      </c>
      <c r="C39" s="18">
        <v>5000</v>
      </c>
      <c r="D39" s="18">
        <v>6000</v>
      </c>
      <c r="E39" s="18">
        <v>5657.1428571428569</v>
      </c>
      <c r="F39" s="17">
        <v>158400</v>
      </c>
    </row>
    <row r="40" spans="1:9" ht="15.6" x14ac:dyDescent="0.35">
      <c r="A40" s="15" t="s">
        <v>40</v>
      </c>
      <c r="B40" s="16">
        <v>8</v>
      </c>
      <c r="C40" s="18">
        <v>3400</v>
      </c>
      <c r="D40" s="18">
        <v>3600</v>
      </c>
      <c r="E40" s="18">
        <v>3500</v>
      </c>
      <c r="F40" s="17">
        <v>28000</v>
      </c>
    </row>
    <row r="41" spans="1:9" ht="15.6" x14ac:dyDescent="0.35">
      <c r="A41" s="15" t="s">
        <v>31</v>
      </c>
      <c r="B41" s="16">
        <v>40</v>
      </c>
      <c r="C41" s="18">
        <v>3000</v>
      </c>
      <c r="D41" s="18">
        <v>5600</v>
      </c>
      <c r="E41" s="18">
        <v>4090</v>
      </c>
      <c r="F41" s="17">
        <v>163600</v>
      </c>
      <c r="I41" s="20"/>
    </row>
    <row r="42" spans="1:9" ht="15.6" x14ac:dyDescent="0.35">
      <c r="A42" s="15" t="s">
        <v>24</v>
      </c>
      <c r="B42" s="16">
        <v>24</v>
      </c>
      <c r="C42" s="18">
        <v>4400</v>
      </c>
      <c r="D42" s="18">
        <v>6000</v>
      </c>
      <c r="E42" s="18">
        <v>4900</v>
      </c>
      <c r="F42" s="17">
        <v>117600</v>
      </c>
    </row>
    <row r="43" spans="1:9" ht="15.6" x14ac:dyDescent="0.35">
      <c r="A43" s="15" t="s">
        <v>16</v>
      </c>
      <c r="B43" s="16">
        <v>40</v>
      </c>
      <c r="C43" s="17">
        <v>6800</v>
      </c>
      <c r="D43" s="17">
        <v>7800</v>
      </c>
      <c r="E43" s="17">
        <v>7310</v>
      </c>
      <c r="F43" s="17">
        <v>292400</v>
      </c>
    </row>
    <row r="44" spans="1:9" ht="15.6" x14ac:dyDescent="0.35">
      <c r="A44" s="15" t="s">
        <v>60</v>
      </c>
      <c r="B44" s="16">
        <v>50</v>
      </c>
      <c r="C44" s="17">
        <v>1500</v>
      </c>
      <c r="D44" s="17">
        <v>3600</v>
      </c>
      <c r="E44" s="17">
        <v>2116</v>
      </c>
      <c r="F44" s="17">
        <v>105800</v>
      </c>
    </row>
    <row r="45" spans="1:9" ht="15.6" x14ac:dyDescent="0.35">
      <c r="A45" s="15" t="s">
        <v>47</v>
      </c>
      <c r="B45" s="16">
        <v>40</v>
      </c>
      <c r="C45" s="18">
        <v>4600</v>
      </c>
      <c r="D45" s="18">
        <v>5400</v>
      </c>
      <c r="E45" s="18">
        <v>4910</v>
      </c>
      <c r="F45" s="17">
        <v>196400</v>
      </c>
    </row>
    <row r="46" spans="1:9" ht="15.6" x14ac:dyDescent="0.35">
      <c r="A46" s="15" t="s">
        <v>54</v>
      </c>
      <c r="B46" s="16">
        <v>46</v>
      </c>
      <c r="C46" s="17">
        <v>3000</v>
      </c>
      <c r="D46" s="17">
        <v>3400</v>
      </c>
      <c r="E46" s="17">
        <v>3234.782608695652</v>
      </c>
      <c r="F46" s="17">
        <v>148800</v>
      </c>
    </row>
    <row r="47" spans="1:9" ht="15.6" x14ac:dyDescent="0.35">
      <c r="A47" s="15" t="s">
        <v>59</v>
      </c>
      <c r="B47" s="16">
        <v>46</v>
      </c>
      <c r="C47" s="18">
        <v>2600</v>
      </c>
      <c r="D47" s="18">
        <v>3000</v>
      </c>
      <c r="E47" s="18">
        <v>2765.217391304348</v>
      </c>
      <c r="F47" s="17">
        <v>127200</v>
      </c>
    </row>
    <row r="48" spans="1:9" ht="15.6" x14ac:dyDescent="0.35">
      <c r="A48" s="15" t="s">
        <v>12</v>
      </c>
      <c r="B48" s="16">
        <v>40</v>
      </c>
      <c r="C48" s="17">
        <v>7800</v>
      </c>
      <c r="D48" s="17">
        <v>12600</v>
      </c>
      <c r="E48" s="17">
        <v>9670</v>
      </c>
      <c r="F48" s="17">
        <v>386800</v>
      </c>
    </row>
    <row r="49" spans="1:9" ht="15.6" x14ac:dyDescent="0.35">
      <c r="A49" s="15" t="s">
        <v>15</v>
      </c>
      <c r="B49" s="16">
        <v>10</v>
      </c>
      <c r="C49" s="18">
        <v>7600</v>
      </c>
      <c r="D49" s="18">
        <v>7800</v>
      </c>
      <c r="E49" s="18">
        <v>7640</v>
      </c>
      <c r="F49" s="17">
        <v>76400</v>
      </c>
    </row>
    <row r="50" spans="1:9" ht="15.6" x14ac:dyDescent="0.35">
      <c r="A50" s="15" t="s">
        <v>18</v>
      </c>
      <c r="B50" s="16">
        <v>36</v>
      </c>
      <c r="C50" s="18">
        <v>6400</v>
      </c>
      <c r="D50" s="18">
        <v>7600</v>
      </c>
      <c r="E50" s="18">
        <v>6777.7777777777774</v>
      </c>
      <c r="F50" s="17">
        <v>244000</v>
      </c>
      <c r="H50" s="14"/>
    </row>
    <row r="51" spans="1:9" ht="15.6" x14ac:dyDescent="0.35">
      <c r="A51" s="15" t="s">
        <v>23</v>
      </c>
      <c r="B51" s="16">
        <v>48</v>
      </c>
      <c r="C51" s="18">
        <v>4800</v>
      </c>
      <c r="D51" s="18">
        <v>5800</v>
      </c>
      <c r="E51" s="18">
        <v>5166.666666666667</v>
      </c>
      <c r="F51" s="17">
        <v>248000</v>
      </c>
    </row>
    <row r="52" spans="1:9" x14ac:dyDescent="0.2">
      <c r="A52" s="15" t="s">
        <v>49</v>
      </c>
      <c r="B52" s="16">
        <v>42</v>
      </c>
      <c r="C52" s="17">
        <v>3000</v>
      </c>
      <c r="D52" s="17">
        <v>6200</v>
      </c>
      <c r="E52" s="17">
        <v>4419.0476190476193</v>
      </c>
      <c r="F52" s="17">
        <v>185600</v>
      </c>
    </row>
    <row r="53" spans="1:9" x14ac:dyDescent="0.2">
      <c r="A53" s="15" t="s">
        <v>56</v>
      </c>
      <c r="B53" s="16">
        <v>40</v>
      </c>
      <c r="C53" s="18">
        <v>2600</v>
      </c>
      <c r="D53" s="18">
        <v>3200</v>
      </c>
      <c r="E53" s="18">
        <v>2940</v>
      </c>
      <c r="F53" s="17">
        <v>117600</v>
      </c>
    </row>
    <row r="54" spans="1:9" x14ac:dyDescent="0.2">
      <c r="A54" s="15" t="s">
        <v>42</v>
      </c>
      <c r="B54" s="16">
        <v>36</v>
      </c>
      <c r="C54" s="17">
        <v>2400</v>
      </c>
      <c r="D54" s="17">
        <v>3800</v>
      </c>
      <c r="E54" s="17">
        <v>2988.8888888888887</v>
      </c>
      <c r="F54" s="17">
        <v>107600</v>
      </c>
    </row>
    <row r="55" spans="1:9" x14ac:dyDescent="0.2">
      <c r="A55" s="15" t="s">
        <v>22</v>
      </c>
      <c r="B55" s="16">
        <v>50</v>
      </c>
      <c r="C55" s="17">
        <v>4400</v>
      </c>
      <c r="D55" s="17">
        <v>6600</v>
      </c>
      <c r="E55" s="17">
        <v>5440</v>
      </c>
      <c r="F55" s="17">
        <v>272000</v>
      </c>
    </row>
    <row r="56" spans="1:9" x14ac:dyDescent="0.2">
      <c r="A56" s="15" t="s">
        <v>38</v>
      </c>
      <c r="B56" s="16">
        <v>60</v>
      </c>
      <c r="C56" s="18">
        <v>3800</v>
      </c>
      <c r="D56" s="18">
        <v>4000</v>
      </c>
      <c r="E56" s="18">
        <v>3853.3333333333335</v>
      </c>
      <c r="F56" s="17">
        <v>231200</v>
      </c>
    </row>
    <row r="57" spans="1:9" x14ac:dyDescent="0.2">
      <c r="A57" s="15" t="s">
        <v>32</v>
      </c>
      <c r="B57" s="16">
        <v>36</v>
      </c>
      <c r="C57" s="18">
        <v>3800</v>
      </c>
      <c r="D57" s="18">
        <v>4600</v>
      </c>
      <c r="E57" s="18">
        <v>4088.8888888888887</v>
      </c>
      <c r="F57" s="17">
        <v>147200</v>
      </c>
    </row>
    <row r="58" spans="1:9" x14ac:dyDescent="0.2">
      <c r="A58" s="15" t="s">
        <v>26</v>
      </c>
      <c r="B58" s="16">
        <v>34</v>
      </c>
      <c r="C58" s="18">
        <v>3600</v>
      </c>
      <c r="D58" s="18">
        <v>6600</v>
      </c>
      <c r="E58" s="18">
        <v>4564.7058823529414</v>
      </c>
      <c r="F58" s="17">
        <v>155200</v>
      </c>
    </row>
    <row r="59" spans="1:9" x14ac:dyDescent="0.2">
      <c r="A59" s="15" t="s">
        <v>52</v>
      </c>
      <c r="B59" s="16">
        <v>36</v>
      </c>
      <c r="C59" s="18">
        <v>3000</v>
      </c>
      <c r="D59" s="18">
        <v>4200</v>
      </c>
      <c r="E59" s="18">
        <v>3422.2222222222222</v>
      </c>
      <c r="F59" s="17">
        <v>123200</v>
      </c>
    </row>
    <row r="60" spans="1:9" ht="15.75" thickBot="1" x14ac:dyDescent="0.25">
      <c r="A60" s="13"/>
      <c r="B60" s="21"/>
      <c r="C60" s="22"/>
      <c r="D60" s="22"/>
      <c r="E60" s="22"/>
      <c r="F60" s="23"/>
    </row>
    <row r="61" spans="1:9" ht="15.75" thickTop="1" x14ac:dyDescent="0.2">
      <c r="A61" s="13"/>
      <c r="B61" s="24"/>
      <c r="C61" s="25"/>
      <c r="D61" s="25"/>
      <c r="E61" s="25"/>
      <c r="F61" s="25"/>
    </row>
    <row r="62" spans="1:9" x14ac:dyDescent="0.2">
      <c r="A62" s="13" t="s">
        <v>61</v>
      </c>
      <c r="B62" s="26">
        <v>2012</v>
      </c>
      <c r="C62" s="27">
        <v>1500</v>
      </c>
      <c r="D62" s="27">
        <v>22500</v>
      </c>
      <c r="E62" s="28">
        <v>5265.2882703777332</v>
      </c>
      <c r="F62" s="27">
        <f>SUM(F9:F59)</f>
        <v>10593760</v>
      </c>
      <c r="G62" s="20"/>
      <c r="I62" s="20"/>
    </row>
    <row r="63" spans="1:9" ht="15.75" thickBot="1" x14ac:dyDescent="0.25">
      <c r="A63" s="13"/>
      <c r="B63" s="21"/>
      <c r="C63" s="23"/>
      <c r="D63" s="23"/>
      <c r="E63" s="29"/>
      <c r="F63" s="23"/>
      <c r="I63" s="20"/>
    </row>
    <row r="64" spans="1:9" ht="15.75" thickTop="1" x14ac:dyDescent="0.2">
      <c r="A64" s="13"/>
      <c r="B64" s="28"/>
      <c r="C64" s="25"/>
      <c r="D64" s="25"/>
      <c r="E64" s="25"/>
      <c r="F64" s="25"/>
    </row>
    <row r="65" spans="1:7" x14ac:dyDescent="0.2">
      <c r="A65" s="13" t="s">
        <v>62</v>
      </c>
      <c r="B65" s="30" t="s">
        <v>63</v>
      </c>
      <c r="C65" s="31"/>
      <c r="D65" s="32">
        <v>5265.2882703777332</v>
      </c>
      <c r="E65" s="3">
        <v>878</v>
      </c>
      <c r="F65" s="33" t="s">
        <v>64</v>
      </c>
    </row>
    <row r="66" spans="1:7" ht="15.75" thickBot="1" x14ac:dyDescent="0.25">
      <c r="A66" s="13"/>
      <c r="B66" s="11"/>
      <c r="C66" s="12"/>
      <c r="D66" s="12"/>
      <c r="E66" s="12"/>
      <c r="F66" s="12"/>
    </row>
    <row r="67" spans="1:7" ht="15.75" thickTop="1" x14ac:dyDescent="0.2">
      <c r="A67" s="13"/>
      <c r="B67" s="7"/>
      <c r="C67" s="13"/>
      <c r="D67" s="13"/>
      <c r="E67" s="13"/>
      <c r="F67" s="13"/>
    </row>
    <row r="68" spans="1:7" x14ac:dyDescent="0.2">
      <c r="C68" s="34"/>
      <c r="D68" s="35"/>
      <c r="E68" s="36"/>
    </row>
    <row r="69" spans="1:7" x14ac:dyDescent="0.2">
      <c r="E69" s="20"/>
      <c r="F69" s="20"/>
    </row>
    <row r="70" spans="1:7" x14ac:dyDescent="0.2">
      <c r="E70" s="37"/>
    </row>
    <row r="71" spans="1:7" x14ac:dyDescent="0.2">
      <c r="G71" s="20"/>
    </row>
    <row r="72" spans="1:7" x14ac:dyDescent="0.2">
      <c r="A72" s="38"/>
    </row>
    <row r="73" spans="1:7" x14ac:dyDescent="0.2">
      <c r="E73" s="37"/>
    </row>
    <row r="78" spans="1:7" x14ac:dyDescent="0.2">
      <c r="B78" s="3"/>
    </row>
    <row r="79" spans="1:7" x14ac:dyDescent="0.2">
      <c r="B79" s="3"/>
    </row>
    <row r="80" spans="1:7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  <row r="87" spans="2:2" x14ac:dyDescent="0.2">
      <c r="B87" s="3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3"/>
    </row>
    <row r="92" spans="2:2" x14ac:dyDescent="0.2">
      <c r="B92" s="3"/>
    </row>
    <row r="93" spans="2:2" x14ac:dyDescent="0.2">
      <c r="B93" s="3"/>
    </row>
    <row r="94" spans="2:2" x14ac:dyDescent="0.2">
      <c r="B94" s="3"/>
    </row>
    <row r="95" spans="2:2" x14ac:dyDescent="0.2">
      <c r="B95" s="3"/>
    </row>
    <row r="96" spans="2:2" x14ac:dyDescent="0.2">
      <c r="B96" s="3"/>
    </row>
    <row r="97" spans="2:2" x14ac:dyDescent="0.2">
      <c r="B97" s="3"/>
    </row>
    <row r="98" spans="2:2" x14ac:dyDescent="0.2">
      <c r="B98" s="3"/>
    </row>
    <row r="99" spans="2:2" x14ac:dyDescent="0.2">
      <c r="B99" s="3"/>
    </row>
    <row r="100" spans="2:2" x14ac:dyDescent="0.2">
      <c r="B100" s="3"/>
    </row>
    <row r="101" spans="2:2" x14ac:dyDescent="0.2">
      <c r="B101" s="3"/>
    </row>
    <row r="102" spans="2:2" x14ac:dyDescent="0.2">
      <c r="B102" s="3"/>
    </row>
    <row r="103" spans="2:2" x14ac:dyDescent="0.2">
      <c r="B103" s="3"/>
    </row>
    <row r="104" spans="2:2" x14ac:dyDescent="0.2">
      <c r="B104" s="3"/>
    </row>
    <row r="105" spans="2:2" x14ac:dyDescent="0.2">
      <c r="B105" s="3"/>
    </row>
    <row r="106" spans="2:2" x14ac:dyDescent="0.2">
      <c r="B106" s="3"/>
    </row>
    <row r="107" spans="2:2" x14ac:dyDescent="0.2">
      <c r="B107" s="3"/>
    </row>
    <row r="108" spans="2:2" x14ac:dyDescent="0.2">
      <c r="B108" s="3"/>
    </row>
    <row r="109" spans="2:2" x14ac:dyDescent="0.2">
      <c r="B109" s="3"/>
    </row>
    <row r="110" spans="2:2" x14ac:dyDescent="0.2">
      <c r="B110" s="3"/>
    </row>
    <row r="111" spans="2:2" x14ac:dyDescent="0.2">
      <c r="B111" s="3"/>
    </row>
    <row r="112" spans="2:2" x14ac:dyDescent="0.2">
      <c r="B112" s="3"/>
    </row>
    <row r="113" spans="2:2" x14ac:dyDescent="0.2">
      <c r="B113" s="3"/>
    </row>
    <row r="114" spans="2:2" x14ac:dyDescent="0.2">
      <c r="B114" s="3"/>
    </row>
    <row r="115" spans="2:2" x14ac:dyDescent="0.2">
      <c r="B115" s="3"/>
    </row>
    <row r="116" spans="2:2" x14ac:dyDescent="0.2">
      <c r="B116" s="3"/>
    </row>
    <row r="117" spans="2:2" x14ac:dyDescent="0.2">
      <c r="B117" s="3"/>
    </row>
    <row r="118" spans="2:2" x14ac:dyDescent="0.2">
      <c r="B118" s="3"/>
    </row>
    <row r="119" spans="2:2" x14ac:dyDescent="0.2">
      <c r="B119" s="3"/>
    </row>
    <row r="120" spans="2:2" x14ac:dyDescent="0.2">
      <c r="B120" s="3"/>
    </row>
    <row r="121" spans="2:2" x14ac:dyDescent="0.2">
      <c r="B121" s="3"/>
    </row>
    <row r="122" spans="2:2" x14ac:dyDescent="0.2">
      <c r="B122" s="3"/>
    </row>
    <row r="123" spans="2:2" x14ac:dyDescent="0.2">
      <c r="B123" s="3"/>
    </row>
    <row r="124" spans="2:2" x14ac:dyDescent="0.2">
      <c r="B124" s="3"/>
    </row>
    <row r="125" spans="2:2" x14ac:dyDescent="0.2">
      <c r="B125" s="3"/>
    </row>
    <row r="126" spans="2:2" x14ac:dyDescent="0.2">
      <c r="B126" s="3"/>
    </row>
    <row r="127" spans="2:2" x14ac:dyDescent="0.2">
      <c r="B127" s="3"/>
    </row>
    <row r="128" spans="2:2" x14ac:dyDescent="0.2">
      <c r="B128" s="3"/>
    </row>
    <row r="129" spans="2:2" x14ac:dyDescent="0.2">
      <c r="B129" s="3"/>
    </row>
    <row r="130" spans="2:2" x14ac:dyDescent="0.2">
      <c r="B130" s="3"/>
    </row>
    <row r="131" spans="2:2" x14ac:dyDescent="0.2">
      <c r="B131" s="3"/>
    </row>
    <row r="132" spans="2:2" x14ac:dyDescent="0.2">
      <c r="B132" s="3"/>
    </row>
    <row r="133" spans="2:2" x14ac:dyDescent="0.2">
      <c r="B133" s="3"/>
    </row>
    <row r="134" spans="2:2" x14ac:dyDescent="0.2">
      <c r="B134" s="3"/>
    </row>
    <row r="135" spans="2:2" x14ac:dyDescent="0.2">
      <c r="B135" s="3"/>
    </row>
    <row r="136" spans="2:2" x14ac:dyDescent="0.2">
      <c r="B136" s="3"/>
    </row>
    <row r="137" spans="2:2" x14ac:dyDescent="0.2">
      <c r="B137" s="3"/>
    </row>
    <row r="138" spans="2:2" x14ac:dyDescent="0.2">
      <c r="B138" s="3"/>
    </row>
    <row r="139" spans="2:2" x14ac:dyDescent="0.2">
      <c r="B139" s="3"/>
    </row>
    <row r="140" spans="2:2" x14ac:dyDescent="0.2">
      <c r="B140" s="3"/>
    </row>
    <row r="141" spans="2:2" x14ac:dyDescent="0.2">
      <c r="B141" s="3"/>
    </row>
    <row r="142" spans="2:2" x14ac:dyDescent="0.2">
      <c r="B142" s="3"/>
    </row>
    <row r="143" spans="2:2" x14ac:dyDescent="0.2">
      <c r="B143" s="3"/>
    </row>
    <row r="144" spans="2:2" x14ac:dyDescent="0.2">
      <c r="B144" s="3"/>
    </row>
    <row r="145" spans="2:2" x14ac:dyDescent="0.2">
      <c r="B145" s="3"/>
    </row>
    <row r="146" spans="2:2" x14ac:dyDescent="0.2">
      <c r="B146" s="3"/>
    </row>
    <row r="147" spans="2:2" x14ac:dyDescent="0.2">
      <c r="B147" s="3"/>
    </row>
    <row r="148" spans="2:2" x14ac:dyDescent="0.2">
      <c r="B148" s="3"/>
    </row>
    <row r="149" spans="2:2" x14ac:dyDescent="0.2">
      <c r="B149" s="3"/>
    </row>
    <row r="150" spans="2:2" x14ac:dyDescent="0.2">
      <c r="B150" s="3"/>
    </row>
    <row r="151" spans="2:2" x14ac:dyDescent="0.2">
      <c r="B151" s="3"/>
    </row>
    <row r="152" spans="2:2" x14ac:dyDescent="0.2">
      <c r="B152" s="3"/>
    </row>
    <row r="153" spans="2:2" x14ac:dyDescent="0.2">
      <c r="B153" s="3"/>
    </row>
    <row r="154" spans="2:2" x14ac:dyDescent="0.2">
      <c r="B154" s="3"/>
    </row>
    <row r="155" spans="2:2" x14ac:dyDescent="0.2">
      <c r="B155" s="3"/>
    </row>
    <row r="156" spans="2:2" x14ac:dyDescent="0.2">
      <c r="B156" s="3"/>
    </row>
    <row r="157" spans="2:2" x14ac:dyDescent="0.2">
      <c r="B157" s="3"/>
    </row>
    <row r="158" spans="2:2" x14ac:dyDescent="0.2">
      <c r="B158" s="3"/>
    </row>
    <row r="159" spans="2:2" x14ac:dyDescent="0.2">
      <c r="B159" s="3"/>
    </row>
    <row r="160" spans="2:2" x14ac:dyDescent="0.2">
      <c r="B160" s="3"/>
    </row>
    <row r="161" spans="2:2" x14ac:dyDescent="0.2">
      <c r="B161" s="3"/>
    </row>
    <row r="162" spans="2:2" x14ac:dyDescent="0.2">
      <c r="B162" s="3"/>
    </row>
    <row r="163" spans="2:2" x14ac:dyDescent="0.2">
      <c r="B163" s="3"/>
    </row>
    <row r="164" spans="2:2" x14ac:dyDescent="0.2">
      <c r="B164" s="3"/>
    </row>
    <row r="165" spans="2:2" x14ac:dyDescent="0.2">
      <c r="B165" s="3"/>
    </row>
    <row r="166" spans="2:2" x14ac:dyDescent="0.2">
      <c r="B166" s="3"/>
    </row>
    <row r="167" spans="2:2" x14ac:dyDescent="0.2">
      <c r="B167" s="3"/>
    </row>
    <row r="168" spans="2:2" x14ac:dyDescent="0.2">
      <c r="B168" s="3"/>
    </row>
    <row r="169" spans="2:2" x14ac:dyDescent="0.2">
      <c r="B169" s="3"/>
    </row>
    <row r="170" spans="2:2" x14ac:dyDescent="0.2">
      <c r="B170" s="3"/>
    </row>
    <row r="171" spans="2:2" x14ac:dyDescent="0.2">
      <c r="B171" s="3"/>
    </row>
    <row r="172" spans="2:2" x14ac:dyDescent="0.2">
      <c r="B172" s="3"/>
    </row>
    <row r="173" spans="2:2" x14ac:dyDescent="0.2">
      <c r="B173" s="3"/>
    </row>
    <row r="174" spans="2:2" x14ac:dyDescent="0.2">
      <c r="B174" s="3"/>
    </row>
    <row r="175" spans="2:2" x14ac:dyDescent="0.2">
      <c r="B175" s="3"/>
    </row>
    <row r="176" spans="2:2" x14ac:dyDescent="0.2">
      <c r="B176" s="3"/>
    </row>
    <row r="177" spans="2:2" x14ac:dyDescent="0.2">
      <c r="B177" s="3"/>
    </row>
    <row r="178" spans="2:2" x14ac:dyDescent="0.2">
      <c r="B178" s="3"/>
    </row>
    <row r="179" spans="2:2" x14ac:dyDescent="0.2">
      <c r="B179" s="3"/>
    </row>
    <row r="180" spans="2:2" x14ac:dyDescent="0.2">
      <c r="B180" s="3"/>
    </row>
    <row r="181" spans="2:2" x14ac:dyDescent="0.2">
      <c r="B181" s="3"/>
    </row>
    <row r="182" spans="2:2" x14ac:dyDescent="0.2">
      <c r="B182" s="3"/>
    </row>
    <row r="183" spans="2:2" x14ac:dyDescent="0.2">
      <c r="B183" s="3"/>
    </row>
    <row r="184" spans="2:2" x14ac:dyDescent="0.2">
      <c r="B184" s="3"/>
    </row>
    <row r="185" spans="2:2" x14ac:dyDescent="0.2">
      <c r="B185" s="3"/>
    </row>
    <row r="186" spans="2:2" x14ac:dyDescent="0.2">
      <c r="B186" s="3"/>
    </row>
    <row r="187" spans="2:2" x14ac:dyDescent="0.2">
      <c r="B187" s="3"/>
    </row>
    <row r="188" spans="2:2" x14ac:dyDescent="0.2">
      <c r="B188" s="3"/>
    </row>
    <row r="189" spans="2:2" x14ac:dyDescent="0.2">
      <c r="B189" s="3"/>
    </row>
    <row r="190" spans="2:2" x14ac:dyDescent="0.2">
      <c r="B190" s="3"/>
    </row>
    <row r="191" spans="2:2" x14ac:dyDescent="0.2">
      <c r="B191" s="3"/>
    </row>
    <row r="192" spans="2:2" x14ac:dyDescent="0.2">
      <c r="B192" s="3"/>
    </row>
    <row r="193" spans="2:2" x14ac:dyDescent="0.2">
      <c r="B193" s="3"/>
    </row>
    <row r="194" spans="2:2" x14ac:dyDescent="0.2">
      <c r="B194" s="3"/>
    </row>
    <row r="195" spans="2:2" x14ac:dyDescent="0.2">
      <c r="B195" s="3"/>
    </row>
    <row r="196" spans="2:2" x14ac:dyDescent="0.2">
      <c r="B196" s="3"/>
    </row>
    <row r="197" spans="2:2" x14ac:dyDescent="0.2">
      <c r="B197" s="3"/>
    </row>
    <row r="198" spans="2:2" x14ac:dyDescent="0.2">
      <c r="B198" s="3"/>
    </row>
    <row r="199" spans="2:2" x14ac:dyDescent="0.2">
      <c r="B199" s="3"/>
    </row>
    <row r="200" spans="2:2" x14ac:dyDescent="0.2">
      <c r="B200" s="3"/>
    </row>
    <row r="201" spans="2:2" x14ac:dyDescent="0.2">
      <c r="B201" s="3"/>
    </row>
    <row r="202" spans="2:2" x14ac:dyDescent="0.2">
      <c r="B202" s="3"/>
    </row>
    <row r="203" spans="2:2" x14ac:dyDescent="0.2">
      <c r="B203" s="3"/>
    </row>
    <row r="204" spans="2:2" x14ac:dyDescent="0.2">
      <c r="B204" s="3"/>
    </row>
    <row r="205" spans="2:2" x14ac:dyDescent="0.2">
      <c r="B205" s="3"/>
    </row>
    <row r="206" spans="2:2" x14ac:dyDescent="0.2">
      <c r="B206" s="3"/>
    </row>
    <row r="207" spans="2:2" x14ac:dyDescent="0.2">
      <c r="B207" s="3"/>
    </row>
    <row r="208" spans="2:2" x14ac:dyDescent="0.2">
      <c r="B208" s="3"/>
    </row>
    <row r="209" spans="2:2" x14ac:dyDescent="0.2">
      <c r="B209" s="3"/>
    </row>
    <row r="210" spans="2:2" x14ac:dyDescent="0.2">
      <c r="B210" s="3"/>
    </row>
    <row r="211" spans="2:2" x14ac:dyDescent="0.2">
      <c r="B211" s="3"/>
    </row>
    <row r="212" spans="2:2" x14ac:dyDescent="0.2">
      <c r="B212" s="3"/>
    </row>
    <row r="213" spans="2:2" x14ac:dyDescent="0.2">
      <c r="B213" s="3"/>
    </row>
    <row r="214" spans="2:2" x14ac:dyDescent="0.2">
      <c r="B214" s="3"/>
    </row>
    <row r="215" spans="2:2" x14ac:dyDescent="0.2">
      <c r="B215" s="3"/>
    </row>
    <row r="216" spans="2:2" x14ac:dyDescent="0.2">
      <c r="B216" s="3"/>
    </row>
    <row r="217" spans="2:2" x14ac:dyDescent="0.2">
      <c r="B217" s="3"/>
    </row>
    <row r="218" spans="2:2" x14ac:dyDescent="0.2">
      <c r="B218" s="3"/>
    </row>
    <row r="219" spans="2:2" x14ac:dyDescent="0.2">
      <c r="B219" s="3"/>
    </row>
  </sheetData>
  <sortState ref="A9:WVT59">
    <sortCondition ref="A9:A59"/>
  </sortState>
  <pageMargins left="0.19685039370078741" right="0.23622047244094491" top="0.19685039370078741" bottom="0.19685039370078741" header="0.51181102362204722" footer="7.874015748031496E-2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Gudrun</cp:lastModifiedBy>
  <cp:lastPrinted>2018-09-29T16:06:45Z</cp:lastPrinted>
  <dcterms:created xsi:type="dcterms:W3CDTF">2018-09-29T16:03:46Z</dcterms:created>
  <dcterms:modified xsi:type="dcterms:W3CDTF">2018-09-29T17:30:39Z</dcterms:modified>
</cp:coreProperties>
</file>